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K:\PROJECTS\EPA\ESIB\SLB\AVERT\AVERT files\emission rates\PUBLIC VERSION\"/>
    </mc:Choice>
  </mc:AlternateContent>
  <xr:revisionPtr revIDLastSave="0" documentId="13_ncr:1_{0C2B2E3F-9245-42F6-AE32-83D348CAC09E}" xr6:coauthVersionLast="47" xr6:coauthVersionMax="47" xr10:uidLastSave="{00000000-0000-0000-0000-000000000000}"/>
  <bookViews>
    <workbookView xWindow="-108" yWindow="-108" windowWidth="23256" windowHeight="12576" xr2:uid="{00000000-000D-0000-FFFF-FFFF00000000}"/>
  </bookViews>
  <sheets>
    <sheet name="README" sheetId="1" r:id="rId1"/>
    <sheet name="Capacity factors" sheetId="12" r:id="rId2"/>
    <sheet name="2018" sheetId="14" r:id="rId3"/>
    <sheet name="2017" sheetId="13" r:id="rId4"/>
    <sheet name="2016" sheetId="2" r:id="rId5"/>
    <sheet name="2015" sheetId="3" r:id="rId6"/>
    <sheet name="2014" sheetId="4" r:id="rId7"/>
    <sheet name="2013" sheetId="5" r:id="rId8"/>
    <sheet name="2012" sheetId="6" r:id="rId9"/>
    <sheet name="2011" sheetId="7" r:id="rId10"/>
    <sheet name="2010" sheetId="8" r:id="rId11"/>
    <sheet name="2009" sheetId="9" r:id="rId12"/>
    <sheet name="2008" sheetId="10" r:id="rId13"/>
    <sheet name="2007" sheetId="11" r:id="rId14"/>
  </sheets>
  <definedNames>
    <definedName name="_xlnm.Print_Area" localSheetId="13">'2007'!$A$1:$K$43</definedName>
    <definedName name="_xlnm.Print_Area" localSheetId="12">'2008'!$A$1:$K$43</definedName>
    <definedName name="_xlnm.Print_Area" localSheetId="11">'2009'!$A$1:$K$43</definedName>
    <definedName name="_xlnm.Print_Area" localSheetId="10">'2010'!$A$1:$K$43</definedName>
    <definedName name="_xlnm.Print_Area" localSheetId="9">'2011'!$A$1:$K$43</definedName>
    <definedName name="_xlnm.Print_Area" localSheetId="8">'2012'!$A$1:$K$43</definedName>
    <definedName name="_xlnm.Print_Area" localSheetId="7">'2013'!$A$1:$K$43</definedName>
    <definedName name="_xlnm.Print_Area" localSheetId="6">'2014'!$A$1:$K$43</definedName>
    <definedName name="_xlnm.Print_Area" localSheetId="5">'2015'!$A$1:$K$43</definedName>
    <definedName name="_xlnm.Print_Area" localSheetId="4">'2016'!$A$1:$K$43</definedName>
    <definedName name="_xlnm.Print_Area" localSheetId="0">README!$A$1:$L$35</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2" l="1"/>
  <c r="B13" i="12"/>
</calcChain>
</file>

<file path=xl/sharedStrings.xml><?xml version="1.0" encoding="utf-8"?>
<sst xmlns="http://schemas.openxmlformats.org/spreadsheetml/2006/main" count="1017" uniqueCount="81">
  <si>
    <t xml:space="preserve">What is AVERT? </t>
  </si>
  <si>
    <t> </t>
  </si>
  <si>
    <t>Wind</t>
  </si>
  <si>
    <t>Utility PV</t>
  </si>
  <si>
    <t>Portfolio EE</t>
  </si>
  <si>
    <r>
      <t>Avoided CO</t>
    </r>
    <r>
      <rPr>
        <vertAlign val="subscript"/>
        <sz val="9"/>
        <color rgb="FF000000"/>
        <rFont val="Calibri"/>
        <family val="2"/>
        <scheme val="minor"/>
      </rPr>
      <t>2</t>
    </r>
    <r>
      <rPr>
        <sz val="9"/>
        <color rgb="FF000000"/>
        <rFont val="Calibri"/>
        <family val="2"/>
        <scheme val="minor"/>
      </rPr>
      <t xml:space="preserve"> Rate</t>
    </r>
  </si>
  <si>
    <r>
      <t>Avoided NO</t>
    </r>
    <r>
      <rPr>
        <vertAlign val="subscript"/>
        <sz val="9"/>
        <color rgb="FF000000"/>
        <rFont val="Calibri"/>
        <family val="2"/>
        <scheme val="minor"/>
      </rPr>
      <t>x</t>
    </r>
    <r>
      <rPr>
        <sz val="9"/>
        <color rgb="FF000000"/>
        <rFont val="Calibri"/>
        <family val="2"/>
        <scheme val="minor"/>
      </rPr>
      <t xml:space="preserve"> Rate</t>
    </r>
  </si>
  <si>
    <r>
      <t>Avoided SO</t>
    </r>
    <r>
      <rPr>
        <vertAlign val="subscript"/>
        <sz val="9"/>
        <color theme="1"/>
        <rFont val="Calibri"/>
        <family val="2"/>
        <scheme val="minor"/>
      </rPr>
      <t>2</t>
    </r>
    <r>
      <rPr>
        <sz val="9"/>
        <color theme="1"/>
        <rFont val="Calibri"/>
        <family val="2"/>
        <scheme val="minor"/>
      </rPr>
      <t xml:space="preserve"> Rate</t>
    </r>
  </si>
  <si>
    <t>Northeast</t>
  </si>
  <si>
    <t>Great Lakes / Mid-Atlantic</t>
  </si>
  <si>
    <t>Southeast</t>
  </si>
  <si>
    <t>Lower Midwest</t>
  </si>
  <si>
    <t>Upper Midwest</t>
  </si>
  <si>
    <t>Rocky Mountains</t>
  </si>
  <si>
    <t>Texas</t>
  </si>
  <si>
    <t>Southwest</t>
  </si>
  <si>
    <t>Northwest</t>
  </si>
  <si>
    <t>California</t>
  </si>
  <si>
    <r>
      <rPr>
        <b/>
        <sz val="10"/>
        <color theme="1"/>
        <rFont val="Calibri"/>
        <family val="2"/>
        <scheme val="minor"/>
      </rPr>
      <t xml:space="preserve">Wind </t>
    </r>
    <r>
      <rPr>
        <sz val="10"/>
        <color theme="1"/>
        <rFont val="Calibri"/>
        <family val="2"/>
        <scheme val="minor"/>
      </rPr>
      <t>= Wind power generation</t>
    </r>
  </si>
  <si>
    <r>
      <rPr>
        <b/>
        <sz val="10"/>
        <color theme="1"/>
        <rFont val="Calibri"/>
        <family val="2"/>
        <scheme val="minor"/>
      </rPr>
      <t>Utility PV</t>
    </r>
    <r>
      <rPr>
        <sz val="10"/>
        <color theme="1"/>
        <rFont val="Calibri"/>
        <family val="2"/>
        <scheme val="minor"/>
      </rPr>
      <t xml:space="preserve"> = Utility-scale photovoltaic power generation</t>
    </r>
  </si>
  <si>
    <r>
      <rPr>
        <b/>
        <sz val="10"/>
        <color theme="1"/>
        <rFont val="Calibri"/>
        <family val="2"/>
        <scheme val="minor"/>
      </rPr>
      <t xml:space="preserve">Portfolio EE </t>
    </r>
    <r>
      <rPr>
        <sz val="10"/>
        <color theme="1"/>
        <rFont val="Calibri"/>
        <family val="2"/>
        <scheme val="minor"/>
      </rPr>
      <t>= Represents a wide range of EE program types</t>
    </r>
  </si>
  <si>
    <r>
      <t>Avoided PM</t>
    </r>
    <r>
      <rPr>
        <vertAlign val="subscript"/>
        <sz val="9"/>
        <color rgb="FF000000"/>
        <rFont val="Calibri"/>
        <family val="2"/>
        <scheme val="minor"/>
      </rPr>
      <t>2.5</t>
    </r>
    <r>
      <rPr>
        <sz val="9"/>
        <color rgb="FF000000"/>
        <rFont val="Calibri"/>
        <family val="2"/>
        <scheme val="minor"/>
      </rPr>
      <t xml:space="preserve"> Rate</t>
    </r>
  </si>
  <si>
    <t>AVERT Regions</t>
  </si>
  <si>
    <t>The AVERT regions are generally aggregations of the eGRID subregions used by EPA, and are similar, but not identical, to North American Electric Reliability Corporation regions. This map is for representational purposes only, as the interconnectedness of regions means that the boundaries drawn here are only approximate.</t>
  </si>
  <si>
    <t>Uniform EE</t>
  </si>
  <si>
    <r>
      <rPr>
        <b/>
        <sz val="10"/>
        <color theme="1"/>
        <rFont val="Calibri"/>
        <family val="2"/>
        <scheme val="minor"/>
      </rPr>
      <t xml:space="preserve">Uniform EE </t>
    </r>
    <r>
      <rPr>
        <sz val="10"/>
        <color theme="1"/>
        <rFont val="Calibri"/>
        <family val="2"/>
        <scheme val="minor"/>
      </rPr>
      <t>= Represents consistent energy savings throughout the year</t>
    </r>
  </si>
  <si>
    <r>
      <t>Avoided CO</t>
    </r>
    <r>
      <rPr>
        <vertAlign val="subscript"/>
        <sz val="9"/>
        <rFont val="Calibri"/>
        <family val="2"/>
        <scheme val="minor"/>
      </rPr>
      <t>2</t>
    </r>
    <r>
      <rPr>
        <sz val="9"/>
        <rFont val="Calibri"/>
        <family val="2"/>
        <scheme val="minor"/>
      </rPr>
      <t xml:space="preserve"> Rate</t>
    </r>
  </si>
  <si>
    <r>
      <t>Avoided NO</t>
    </r>
    <r>
      <rPr>
        <vertAlign val="subscript"/>
        <sz val="9"/>
        <rFont val="Calibri"/>
        <family val="2"/>
        <scheme val="minor"/>
      </rPr>
      <t>x</t>
    </r>
    <r>
      <rPr>
        <sz val="9"/>
        <rFont val="Calibri"/>
        <family val="2"/>
        <scheme val="minor"/>
      </rPr>
      <t xml:space="preserve"> Rate</t>
    </r>
  </si>
  <si>
    <r>
      <t>Avoided SO</t>
    </r>
    <r>
      <rPr>
        <vertAlign val="subscript"/>
        <sz val="9"/>
        <rFont val="Calibri"/>
        <family val="2"/>
        <scheme val="minor"/>
      </rPr>
      <t>2</t>
    </r>
    <r>
      <rPr>
        <sz val="9"/>
        <rFont val="Calibri"/>
        <family val="2"/>
        <scheme val="minor"/>
      </rPr>
      <t xml:space="preserve"> Rate</t>
    </r>
  </si>
  <si>
    <r>
      <t>Avoided PM</t>
    </r>
    <r>
      <rPr>
        <vertAlign val="subscript"/>
        <sz val="9"/>
        <rFont val="Calibri"/>
        <family val="2"/>
        <scheme val="minor"/>
      </rPr>
      <t>2.5</t>
    </r>
    <r>
      <rPr>
        <sz val="9"/>
        <rFont val="Calibri"/>
        <family val="2"/>
        <scheme val="minor"/>
      </rPr>
      <t xml:space="preserve"> Rate</t>
    </r>
  </si>
  <si>
    <r>
      <rPr>
        <b/>
        <sz val="10"/>
        <rFont val="Calibri"/>
        <family val="2"/>
        <scheme val="minor"/>
      </rPr>
      <t xml:space="preserve">Wind </t>
    </r>
    <r>
      <rPr>
        <sz val="10"/>
        <rFont val="Calibri"/>
        <family val="2"/>
        <scheme val="minor"/>
      </rPr>
      <t>= Wind power generation</t>
    </r>
  </si>
  <si>
    <t>National Weighted Averages (lb/MWh)</t>
  </si>
  <si>
    <t>Avoided CO2 Rate (lb/MWh) </t>
  </si>
  <si>
    <t>Avoided NOx Rate (lb/MWh)</t>
  </si>
  <si>
    <t>Avoided SO2 Rate (lb/MWh)</t>
  </si>
  <si>
    <t>Avoided PM2.5 Rate (lb/MWh) </t>
  </si>
  <si>
    <r>
      <t>The AVoided Emissions and geneRation Tool (AVERT) is a free EPA tool with a simple user interface. Environmental agency staff, air quality planners, energy officials, public utility commission staff, and others can use AVERT to evaluate the particulate matter (PM</t>
    </r>
    <r>
      <rPr>
        <vertAlign val="subscript"/>
        <sz val="12"/>
        <color theme="1"/>
        <rFont val="Calibri"/>
        <family val="2"/>
        <scheme val="minor"/>
      </rPr>
      <t>2.5</t>
    </r>
    <r>
      <rPr>
        <sz val="12"/>
        <color theme="1"/>
        <rFont val="Calibri"/>
        <family val="2"/>
        <scheme val="minor"/>
      </rPr>
      <t>), carbon dioxide (CO</t>
    </r>
    <r>
      <rPr>
        <vertAlign val="subscript"/>
        <sz val="12"/>
        <color theme="1"/>
        <rFont val="Calibri"/>
        <family val="2"/>
        <scheme val="minor"/>
      </rPr>
      <t>2</t>
    </r>
    <r>
      <rPr>
        <sz val="12"/>
        <color theme="1"/>
        <rFont val="Calibri"/>
        <family val="2"/>
        <scheme val="minor"/>
      </rPr>
      <t>), nitrogen oxides (NO</t>
    </r>
    <r>
      <rPr>
        <vertAlign val="subscript"/>
        <sz val="12"/>
        <color theme="1"/>
        <rFont val="Calibri"/>
        <family val="2"/>
        <scheme val="minor"/>
      </rPr>
      <t>X</t>
    </r>
    <r>
      <rPr>
        <sz val="12"/>
        <color theme="1"/>
        <rFont val="Calibri"/>
        <family val="2"/>
        <scheme val="minor"/>
      </rPr>
      <t>), and sulfur dioxide (SO</t>
    </r>
    <r>
      <rPr>
        <vertAlign val="subscript"/>
        <sz val="12"/>
        <color theme="1"/>
        <rFont val="Calibri"/>
        <family val="2"/>
        <scheme val="minor"/>
      </rPr>
      <t>2</t>
    </r>
    <r>
      <rPr>
        <sz val="12"/>
        <color theme="1"/>
        <rFont val="Calibri"/>
        <family val="2"/>
        <scheme val="minor"/>
      </rPr>
      <t>) emissions avoided at electric power plants by EE/RE policies and programs. AVERT calculates displaced emissions based on actual historical hourly patterns in generation by electric power plants within the contiguous 48 states and DC.</t>
    </r>
  </si>
  <si>
    <t>Using Capacity Factors for Wind and PV Power Generation</t>
  </si>
  <si>
    <t>Example</t>
  </si>
  <si>
    <t>Unit Conversions</t>
  </si>
  <si>
    <t xml:space="preserve">1 MW = 1,000 kW = 0.001 GW. To convert units from power (kW, MW, GW) to energy (kWh, MWh, GWh), multiply by the total number of hours in the year. To convert in the other direction, divide by the total number of hours in the year. There are 8,760 hours in a non-leap year and 8,784 hours in a leap year. </t>
  </si>
  <si>
    <t>For illustration, consider the avoided PM2.5 emissions from a project to add 100 MW of wind capacity in the Texas region:</t>
  </si>
  <si>
    <t>Emissions Accounting and Claims</t>
  </si>
  <si>
    <t>Although the avoided emission estimates provided by AVERT are intended to support RE initiatives, AVERT is a marginal emissions assessment tool and not a tool for emissions accounting. EPA cautions RE users and retailers from using AVERT’s avoided emissions estimates to take or give credit for emission reductions, particularly in corporate greenhouse gas (GHG) accounting and reporting. While RE users that own renewable energy certificates (RECs) or similar market-based energy attribute certificates have unique ownership and claim to the emissions attributes of the associated electricity generation, they generally do not have a unique claim to the impacts on regional grid operations and emissions. 
Corporate GHG accounting typically includes an inventory of emissions associated with purchased electricity, but not an assessment of the impact of an organization’s purchased electricity on regional grid emissions. Organizations interested in quantifying RE’s impact on regional grid emissions should consider project accounting. This type of emissions accounting is designed to quantify the benefits of emission mitigation projects.</t>
  </si>
  <si>
    <t>Annual Average Capacity Factors</t>
  </si>
  <si>
    <t>Great Lakes/Mid-Atlantic</t>
  </si>
  <si>
    <t>May 2019</t>
  </si>
  <si>
    <t>Contiguous 48 states</t>
  </si>
  <si>
    <t>Emission Rates from AVERT</t>
  </si>
  <si>
    <t>Emission Rates</t>
  </si>
  <si>
    <t>When to Use AVERT Emission Rates</t>
  </si>
  <si>
    <t xml:space="preserve">The emission rates presented here are intended for quick estimates of avoided emissions from EE/RE programs, policies, or projects. For more detailed planning, download and use AVERT to generate a custom analysis that accounts for seasonal and time-of-day variations or to analyze different EE/RE combinations. 
The emission rates in this compendium were calculated by assuming a 0.5% displacement of the existing demand in each AVERT region. They are divided into four categories: wind, utility photovoltaic (PV), portfolio EE, and uniform EE. Use the portfolio EE rates if you are assessing a wide range of EE programs. Use the uniform EE rates if energy savings are consistent throughout the year. If you have a RE project, use the appropriate renewable energy technology type: utility PV or wind. Emission rates should not be used to examine the emission impacts of changes that extend more than 5 years into the future. All avoided emission rates in this document were produced on a net generation basis, incorporating the latest historical estimates of transmission and distribution line losses where appropriate.
</t>
  </si>
  <si>
    <r>
      <t xml:space="preserve">Annual generation = capacity factor for RE technology (0.3386) × installed capacity (100 MW) x hours in a year (8,760 h, except leap years) = </t>
    </r>
    <r>
      <rPr>
        <b/>
        <i/>
        <sz val="12"/>
        <rFont val="Calibri"/>
        <family val="2"/>
        <scheme val="minor"/>
      </rPr>
      <t>296,614 MWh</t>
    </r>
    <r>
      <rPr>
        <i/>
        <sz val="12"/>
        <rFont val="Calibri"/>
        <family val="2"/>
        <scheme val="minor"/>
      </rPr>
      <t xml:space="preserve">
Avoided PM</t>
    </r>
    <r>
      <rPr>
        <i/>
        <vertAlign val="subscript"/>
        <sz val="12"/>
        <rFont val="Calibri"/>
        <family val="2"/>
        <scheme val="minor"/>
      </rPr>
      <t>2.5</t>
    </r>
    <r>
      <rPr>
        <i/>
        <sz val="12"/>
        <rFont val="Calibri"/>
        <family val="2"/>
        <scheme val="minor"/>
      </rPr>
      <t xml:space="preserve"> emissions = avoided electricity generation (296,614 MWh)  × emission rate (0.06 lb/MW h) =</t>
    </r>
    <r>
      <rPr>
        <b/>
        <i/>
        <sz val="12"/>
        <rFont val="Calibri"/>
        <family val="2"/>
        <scheme val="minor"/>
      </rPr>
      <t xml:space="preserve"> 17,797 lb</t>
    </r>
  </si>
  <si>
    <r>
      <t xml:space="preserve">Estimating avoided emissions of wind and solar projects involves multiplying the appropriate emission rate from this document (in pounds per megawatt-hour [MWh]) by the size of the RE resource and the RE technology’s capacity factor. It is not appropriate to simply multiply the emission rate by the size of the RE installation because a wind turbine or PV panel rarely (if ever) achieves its maximum possible output under actual operating conditions. This is a consequence of natural hourly, daily, and seasonal fluctuations in wind speed, cloud cover, the sun’s angle of incidence, and hours of sunlight per day. These rates all vary regionally; for example, the Southwest has more sunny days per year than the Northeast.
To estimate avoided emissions from wind or PV, multiply the RE capacity by an additional </t>
    </r>
    <r>
      <rPr>
        <i/>
        <sz val="12"/>
        <color theme="1"/>
        <rFont val="Calibri"/>
        <family val="2"/>
        <scheme val="minor"/>
      </rPr>
      <t>capacity factor</t>
    </r>
    <r>
      <rPr>
        <sz val="12"/>
        <color theme="1"/>
        <rFont val="Calibri"/>
        <family val="2"/>
        <scheme val="minor"/>
      </rPr>
      <t xml:space="preserve"> that reflects actual operating conditions. If actual capacity factors are unavailable, the table on the next worksheet provides an average capacity factor for wind and PV resources for each AVERT region as well as the contiguous 48 states, for national-scale analysis. These factors reflect annual averages based on the hourly RE profiles embedded in AVERT. Appendix C of the AVERT User Manual describes how these hourly profiles were developed.</t>
    </r>
  </si>
  <si>
    <t>2018 AVERT Emission Rates</t>
  </si>
  <si>
    <t>National Emission Rates</t>
  </si>
  <si>
    <t>Regional Emission Rates</t>
  </si>
  <si>
    <t>2017 AVERT Emission Rates</t>
  </si>
  <si>
    <t>2016 AVERT Emission Rates</t>
  </si>
  <si>
    <t>2015 AVERT Emission Rates</t>
  </si>
  <si>
    <t>2014 AVERT Emission Rates</t>
  </si>
  <si>
    <t>2013 AVERT Emission Rates</t>
  </si>
  <si>
    <t>2012 AVERT Emission Rates</t>
  </si>
  <si>
    <t>2011 AVERT Emission Rates</t>
  </si>
  <si>
    <t>2010 AVERT Emission Rates</t>
  </si>
  <si>
    <t>2009 AVERT Emission Rates</t>
  </si>
  <si>
    <t>2008 AVERT Emission Rates</t>
  </si>
  <si>
    <t>2007 AVERT Emission Rates</t>
  </si>
  <si>
    <t>National rates presented here reflect a weighted average of the avoided emission rates of AVERT’s 10 regions. Averages are weighted by the fraction of 2018 fossil generation in each region.</t>
  </si>
  <si>
    <t>National rates presented here reflect a weighted average of the avoided emission rates of AVERT’s 10 regions. Averages are weighted by the fraction of 2017 fossil generation in each region.</t>
  </si>
  <si>
    <t>National rates presented here reflect a weighted average of the avoided emission rates of AVERT’s 10 regions. Averages are weighted by the fraction of 2016 fossil generation in each region.</t>
  </si>
  <si>
    <t>National rates presented here reflect a weighted average of the avoided emission rates of AVERT’s 10 regions. Averages are weighted by the fraction of 2015 fossil generation in each region.</t>
  </si>
  <si>
    <t>National rates presented here reflect a weighted average of the avoided emission rates of AVERT’s 10 regions. Averages are weighted by the fraction of 2014 fossil generation in each region.</t>
  </si>
  <si>
    <t>National rates presented here reflect a weighted average of the avoided emission rates of AVERT’s 10 regions. Averages are weighted by the fraction of 2013 fossil generation in each region.</t>
  </si>
  <si>
    <t>National rates presented here reflect a weighted average of the avoided emission rates of AVERT’s 10 regions. Averages are weighted by the fraction of 2012 fossil generation in each region.</t>
  </si>
  <si>
    <t>National rates presented here reflect a weighted average of the avoided emission rates of AVERT’s 10 regions. Averages are weighted by the fraction of 2011 fossil generation in each region.</t>
  </si>
  <si>
    <t>National rates presented here reflect a weighted average of the avoided emission rates of AVERT’s 10 regions. Averages are weighted by the fraction of 2010 fossil generation in each region.</t>
  </si>
  <si>
    <t>National rates presented here reflect a weighted average of the avoided emission rates of AVERT’s 10 regions. Averages are weighted by the fraction of 2009 fossil generation in each region.</t>
  </si>
  <si>
    <t>National rates presented here reflect a weighted average of the avoided emission rates of AVERT’s 10 regions. Averages are weighted by the fraction of 2008 fossil generation in each region.</t>
  </si>
  <si>
    <t>National rates presented here reflect a weighted average of the avoided emission rates of AVERT’s 10 regions. Averages are weighted by the fraction of 2007 fossil generation in each region.</t>
  </si>
  <si>
    <t>AVERT uses a peer-reviewed methodology to analyze electric power sector impacts on an hour-by-hour basis, but it can also produce annual emission rates for each AVERT region and for the nation. The tables in this file provide annual average marginal emission rates for specific EE/RE resources, which EPA pre-generated by running AVERT with data for each year from 2007 to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</si>
</sst>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2"/>
      <color theme="1"/>
      <name val="Calibri"/>
      <family val="2"/>
      <scheme val="minor"/>
    </font>
    <font>
      <b/>
      <sz val="9"/>
      <color rgb="FF000000"/>
      <name val="Calibri"/>
      <family val="2"/>
      <scheme val="minor"/>
    </font>
    <font>
      <sz val="9"/>
      <color rgb="FF000000"/>
      <name val="Calibri"/>
      <family val="2"/>
      <scheme val="minor"/>
    </font>
    <font>
      <vertAlign val="subscript"/>
      <sz val="9"/>
      <color rgb="FF000000"/>
      <name val="Calibri"/>
      <family val="2"/>
      <scheme val="minor"/>
    </font>
    <font>
      <vertAlign val="subscript"/>
      <sz val="9"/>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b/>
      <sz val="18"/>
      <name val="Calibri"/>
      <family val="2"/>
      <scheme val="minor"/>
    </font>
    <font>
      <vertAlign val="subscript"/>
      <sz val="12"/>
      <color theme="1"/>
      <name val="Calibri"/>
      <family val="2"/>
      <scheme val="minor"/>
    </font>
    <font>
      <b/>
      <sz val="14"/>
      <name val="Calibri"/>
      <family val="2"/>
      <scheme val="minor"/>
    </font>
    <font>
      <sz val="11"/>
      <name val="Calibri"/>
      <family val="2"/>
      <scheme val="minor"/>
    </font>
    <font>
      <b/>
      <sz val="9"/>
      <name val="Calibri"/>
      <family val="2"/>
      <scheme val="minor"/>
    </font>
    <font>
      <sz val="9"/>
      <name val="Calibri"/>
      <family val="2"/>
      <scheme val="minor"/>
    </font>
    <font>
      <i/>
      <sz val="9"/>
      <name val="Calibri"/>
      <family val="2"/>
      <scheme val="minor"/>
    </font>
    <font>
      <vertAlign val="subscript"/>
      <sz val="9"/>
      <name val="Calibri"/>
      <family val="2"/>
      <scheme val="minor"/>
    </font>
    <font>
      <sz val="10"/>
      <name val="Calibri"/>
      <family val="2"/>
      <scheme val="minor"/>
    </font>
    <font>
      <b/>
      <sz val="10"/>
      <name val="Calibri"/>
      <family val="2"/>
      <scheme val="minor"/>
    </font>
    <font>
      <sz val="8"/>
      <color theme="1"/>
      <name val="Arial"/>
      <family val="2"/>
    </font>
    <font>
      <sz val="12"/>
      <name val="Calibri"/>
      <family val="2"/>
      <scheme val="minor"/>
    </font>
    <font>
      <b/>
      <sz val="10.5"/>
      <color rgb="FF000000"/>
      <name val="Calibri"/>
      <family val="2"/>
      <scheme val="minor"/>
    </font>
    <font>
      <i/>
      <sz val="10.5"/>
      <color rgb="FF000000"/>
      <name val="Calibri"/>
      <family val="2"/>
      <scheme val="minor"/>
    </font>
    <font>
      <sz val="10.5"/>
      <color rgb="FF000000"/>
      <name val="Calibri"/>
      <family val="2"/>
      <scheme val="minor"/>
    </font>
    <font>
      <sz val="10.5"/>
      <color theme="1"/>
      <name val="Calibri"/>
      <family val="2"/>
      <scheme val="minor"/>
    </font>
    <font>
      <i/>
      <sz val="12"/>
      <color theme="1"/>
      <name val="Calibri"/>
      <family val="2"/>
      <scheme val="minor"/>
    </font>
    <font>
      <i/>
      <sz val="12"/>
      <name val="Calibri"/>
      <family val="2"/>
      <scheme val="minor"/>
    </font>
    <font>
      <b/>
      <i/>
      <sz val="12"/>
      <name val="Calibri"/>
      <family val="2"/>
      <scheme val="minor"/>
    </font>
    <font>
      <i/>
      <vertAlign val="subscript"/>
      <sz val="12"/>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80D1B0"/>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2" fillId="0" borderId="0" applyNumberFormat="0" applyFill="0" applyBorder="0" applyAlignment="0" applyProtection="0"/>
    <xf numFmtId="0" fontId="33" fillId="0" borderId="6" applyNumberFormat="0" applyFill="0" applyAlignment="0" applyProtection="0"/>
    <xf numFmtId="0" fontId="34" fillId="0" borderId="7" applyNumberFormat="0" applyFill="0" applyAlignment="0" applyProtection="0"/>
    <xf numFmtId="0" fontId="35" fillId="0" borderId="8" applyNumberFormat="0" applyFill="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9" applyNumberFormat="0" applyAlignment="0" applyProtection="0"/>
    <xf numFmtId="0" fontId="40" fillId="10" borderId="10" applyNumberFormat="0" applyAlignment="0" applyProtection="0"/>
    <xf numFmtId="0" fontId="41" fillId="10" borderId="9" applyNumberFormat="0" applyAlignment="0" applyProtection="0"/>
    <xf numFmtId="0" fontId="42" fillId="0" borderId="11" applyNumberFormat="0" applyFill="0" applyAlignment="0" applyProtection="0"/>
    <xf numFmtId="0" fontId="43" fillId="11" borderId="12" applyNumberFormat="0" applyAlignment="0" applyProtection="0"/>
    <xf numFmtId="0" fontId="44" fillId="0" borderId="0" applyNumberFormat="0" applyFill="0" applyBorder="0" applyAlignment="0" applyProtection="0"/>
    <xf numFmtId="0" fontId="1" fillId="12" borderId="13" applyNumberFormat="0" applyFont="0" applyAlignment="0" applyProtection="0"/>
    <xf numFmtId="0" fontId="45" fillId="0" borderId="0" applyNumberFormat="0" applyFill="0" applyBorder="0" applyAlignment="0" applyProtection="0"/>
    <xf numFmtId="0" fontId="46" fillId="0" borderId="14" applyNumberFormat="0" applyFill="0" applyAlignment="0" applyProtection="0"/>
    <xf numFmtId="0" fontId="4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67">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horizontal="left" vertical="top" wrapText="1"/>
    </xf>
    <xf numFmtId="0" fontId="2" fillId="0" borderId="0" xfId="0" applyFont="1" applyAlignment="1">
      <alignment horizontal="left" vertical="top"/>
    </xf>
    <xf numFmtId="0" fontId="0" fillId="0" borderId="0" xfId="0" applyFont="1"/>
    <xf numFmtId="0" fontId="6" fillId="3" borderId="1" xfId="0" applyFont="1" applyFill="1" applyBorder="1" applyAlignment="1">
      <alignment wrapText="1"/>
    </xf>
    <xf numFmtId="0" fontId="9" fillId="3" borderId="1" xfId="0" applyFont="1" applyFill="1" applyBorder="1" applyAlignment="1">
      <alignment wrapText="1"/>
    </xf>
    <xf numFmtId="0" fontId="6" fillId="0" borderId="5" xfId="0" applyFont="1" applyFill="1" applyBorder="1" applyAlignment="1"/>
    <xf numFmtId="0" fontId="11" fillId="0" borderId="0" xfId="0" applyFont="1" applyAlignment="1"/>
    <xf numFmtId="0" fontId="0" fillId="0" borderId="5" xfId="0" applyBorder="1"/>
    <xf numFmtId="0" fontId="3" fillId="4" borderId="0" xfId="0" applyFont="1" applyFill="1"/>
    <xf numFmtId="0" fontId="1" fillId="4" borderId="0" xfId="0" applyFont="1" applyFill="1"/>
    <xf numFmtId="0" fontId="12" fillId="4" borderId="0" xfId="0" applyFont="1" applyFill="1"/>
    <xf numFmtId="0" fontId="11" fillId="0" borderId="0" xfId="0" applyFont="1" applyAlignment="1">
      <alignment horizontal="left"/>
    </xf>
    <xf numFmtId="0" fontId="5" fillId="2" borderId="2" xfId="0" applyFont="1" applyFill="1" applyBorder="1" applyAlignment="1">
      <alignment wrapText="1"/>
    </xf>
    <xf numFmtId="0" fontId="5" fillId="2" borderId="2" xfId="0" applyFont="1" applyFill="1" applyBorder="1" applyAlignment="1">
      <alignment wrapText="1"/>
    </xf>
    <xf numFmtId="0" fontId="14" fillId="0" borderId="0" xfId="0" applyFont="1"/>
    <xf numFmtId="0" fontId="15" fillId="0" borderId="0" xfId="0" applyFont="1"/>
    <xf numFmtId="0" fontId="17" fillId="3" borderId="1" xfId="0" applyFont="1" applyFill="1" applyBorder="1" applyAlignment="1">
      <alignment wrapText="1"/>
    </xf>
    <xf numFmtId="0" fontId="18" fillId="3" borderId="1" xfId="0" applyFont="1" applyFill="1" applyBorder="1" applyAlignment="1">
      <alignment wrapText="1"/>
    </xf>
    <xf numFmtId="3" fontId="17" fillId="3" borderId="1" xfId="0" applyNumberFormat="1" applyFont="1" applyFill="1" applyBorder="1" applyAlignment="1">
      <alignment wrapText="1"/>
    </xf>
    <xf numFmtId="2" fontId="17" fillId="3" borderId="1" xfId="0" applyNumberFormat="1" applyFont="1" applyFill="1" applyBorder="1" applyAlignment="1">
      <alignment wrapText="1"/>
    </xf>
    <xf numFmtId="2" fontId="17" fillId="0" borderId="1" xfId="0" applyNumberFormat="1" applyFont="1" applyFill="1" applyBorder="1" applyAlignment="1">
      <alignment wrapText="1"/>
    </xf>
    <xf numFmtId="0" fontId="17" fillId="0" borderId="5" xfId="0" applyFont="1" applyFill="1" applyBorder="1" applyAlignment="1"/>
    <xf numFmtId="0" fontId="15" fillId="0" borderId="5" xfId="0" applyFont="1" applyBorder="1"/>
    <xf numFmtId="0" fontId="16" fillId="2" borderId="2" xfId="0" applyFont="1" applyFill="1" applyBorder="1" applyAlignment="1">
      <alignment wrapText="1"/>
    </xf>
    <xf numFmtId="0" fontId="16" fillId="2" borderId="3" xfId="0" applyFont="1" applyFill="1" applyBorder="1" applyAlignment="1">
      <alignment wrapText="1"/>
    </xf>
    <xf numFmtId="0" fontId="16" fillId="2" borderId="4" xfId="0" applyFont="1" applyFill="1" applyBorder="1" applyAlignment="1">
      <alignment wrapText="1"/>
    </xf>
    <xf numFmtId="0" fontId="16" fillId="2" borderId="2" xfId="0" applyFont="1" applyFill="1" applyBorder="1" applyAlignment="1"/>
    <xf numFmtId="3" fontId="17" fillId="0" borderId="1" xfId="0" applyNumberFormat="1" applyFont="1" applyFill="1" applyBorder="1" applyAlignment="1">
      <alignment wrapText="1"/>
    </xf>
    <xf numFmtId="0" fontId="15" fillId="0" borderId="0" xfId="0" applyFont="1" applyFill="1"/>
    <xf numFmtId="0" fontId="20" fillId="0" borderId="0" xfId="0" applyFont="1" applyAlignment="1">
      <alignment horizontal="left"/>
    </xf>
    <xf numFmtId="0" fontId="22" fillId="0" borderId="0" xfId="0" applyFont="1" applyAlignment="1">
      <alignment vertical="center"/>
    </xf>
    <xf numFmtId="0" fontId="2" fillId="0" borderId="0" xfId="0" applyFont="1" applyAlignment="1">
      <alignment horizontal="justify" vertical="center"/>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0" fontId="26" fillId="0" borderId="1" xfId="0" applyFont="1" applyBorder="1" applyAlignment="1">
      <alignment horizontal="left" vertical="center"/>
    </xf>
    <xf numFmtId="10" fontId="26" fillId="0" borderId="1" xfId="0" applyNumberFormat="1" applyFont="1" applyBorder="1" applyAlignment="1">
      <alignment horizontal="center" vertical="center" wrapText="1"/>
    </xf>
    <xf numFmtId="10" fontId="27" fillId="0" borderId="1" xfId="0" applyNumberFormat="1" applyFont="1" applyBorder="1" applyAlignment="1">
      <alignment horizontal="center" vertical="center"/>
    </xf>
    <xf numFmtId="0" fontId="23" fillId="0" borderId="0" xfId="0" applyFont="1" applyAlignment="1">
      <alignment horizontal="left" vertical="top" wrapText="1"/>
    </xf>
    <xf numFmtId="0" fontId="16" fillId="2" borderId="2" xfId="0" applyFont="1" applyFill="1" applyBorder="1" applyAlignment="1">
      <alignment wrapText="1"/>
    </xf>
    <xf numFmtId="0" fontId="16" fillId="2" borderId="3" xfId="0" applyFont="1" applyFill="1" applyBorder="1" applyAlignment="1">
      <alignment wrapText="1"/>
    </xf>
    <xf numFmtId="0" fontId="16" fillId="2" borderId="4" xfId="0" applyFont="1" applyFill="1" applyBorder="1" applyAlignment="1">
      <alignment wrapText="1"/>
    </xf>
    <xf numFmtId="0" fontId="26" fillId="5" borderId="1"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 xfId="0" applyBorder="1" applyAlignment="1">
      <alignment vertical="center"/>
    </xf>
    <xf numFmtId="10" fontId="0" fillId="5" borderId="1" xfId="0" applyNumberFormat="1" applyFill="1" applyBorder="1" applyAlignment="1">
      <alignment horizontal="center" vertical="center"/>
    </xf>
    <xf numFmtId="17" fontId="4" fillId="0" borderId="0" xfId="0" quotePrefix="1" applyNumberFormat="1" applyFont="1"/>
    <xf numFmtId="0" fontId="4" fillId="0" borderId="0" xfId="0" applyFont="1" applyAlignment="1">
      <alignment vertical="top" wrapText="1"/>
    </xf>
    <xf numFmtId="0" fontId="2" fillId="0" borderId="0" xfId="0" applyFont="1" applyAlignment="1">
      <alignment horizontal="left" vertical="center"/>
    </xf>
    <xf numFmtId="0" fontId="16" fillId="2" borderId="2" xfId="0" applyFont="1" applyFill="1" applyBorder="1" applyAlignment="1">
      <alignment wrapText="1"/>
    </xf>
    <xf numFmtId="0" fontId="16" fillId="2" borderId="3" xfId="0" applyFont="1" applyFill="1" applyBorder="1" applyAlignment="1">
      <alignment wrapText="1"/>
    </xf>
    <xf numFmtId="0" fontId="16" fillId="2" borderId="4" xfId="0" applyFont="1" applyFill="1" applyBorder="1" applyAlignment="1">
      <alignment wrapText="1"/>
    </xf>
    <xf numFmtId="0" fontId="4" fillId="0" borderId="0" xfId="0" applyFont="1" applyAlignment="1">
      <alignment vertical="top" wrapText="1"/>
    </xf>
    <xf numFmtId="0" fontId="0" fillId="0" borderId="0" xfId="0" applyFont="1" applyAlignment="1">
      <alignment vertical="top" wrapText="1"/>
    </xf>
    <xf numFmtId="0" fontId="29" fillId="0" borderId="0" xfId="0" applyFont="1" applyFill="1" applyAlignment="1">
      <alignment vertical="top" wrapText="1"/>
    </xf>
    <xf numFmtId="0" fontId="23" fillId="0" borderId="0" xfId="0" applyFont="1" applyFill="1" applyAlignment="1">
      <alignment horizontal="left" vertical="top" wrapText="1"/>
    </xf>
    <xf numFmtId="0" fontId="4" fillId="0" borderId="0" xfId="0" applyFont="1" applyAlignment="1">
      <alignment horizontal="left" vertical="top" wrapText="1"/>
    </xf>
    <xf numFmtId="0" fontId="24" fillId="2" borderId="1" xfId="0" applyFont="1" applyFill="1" applyBorder="1" applyAlignment="1">
      <alignment horizontal="left" vertical="center"/>
    </xf>
    <xf numFmtId="0" fontId="16" fillId="2" borderId="2" xfId="0" applyFont="1" applyFill="1" applyBorder="1" applyAlignment="1">
      <alignment wrapText="1"/>
    </xf>
    <xf numFmtId="0" fontId="16" fillId="2" borderId="3" xfId="0" applyFont="1" applyFill="1" applyBorder="1" applyAlignment="1">
      <alignment wrapText="1"/>
    </xf>
    <xf numFmtId="0" fontId="16" fillId="2" borderId="4" xfId="0" applyFont="1" applyFill="1" applyBorder="1" applyAlignment="1">
      <alignment wrapText="1"/>
    </xf>
    <xf numFmtId="0" fontId="5" fillId="2" borderId="2" xfId="0" applyFont="1" applyFill="1" applyBorder="1" applyAlignment="1">
      <alignment wrapText="1"/>
    </xf>
    <xf numFmtId="0" fontId="5" fillId="2" borderId="3" xfId="0" applyFont="1" applyFill="1" applyBorder="1" applyAlignment="1">
      <alignment wrapText="1"/>
    </xf>
    <xf numFmtId="0" fontId="5" fillId="2" borderId="4"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0C9E7"/>
      <color rgb="FF80D1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13</xdr:row>
      <xdr:rowOff>123825</xdr:rowOff>
    </xdr:from>
    <xdr:to>
      <xdr:col>8</xdr:col>
      <xdr:colOff>285750</xdr:colOff>
      <xdr:row>32</xdr:row>
      <xdr:rowOff>177565</xdr:rowOff>
    </xdr:to>
    <xdr:pic>
      <xdr:nvPicPr>
        <xdr:cNvPr id="3" name="Picture 2">
          <a:extLst>
            <a:ext uri="{FF2B5EF4-FFF2-40B4-BE49-F238E27FC236}">
              <a16:creationId xmlns:a16="http://schemas.microsoft.com/office/drawing/2014/main" id="{27F08505-1953-419D-9E61-993C8BD86C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6496050"/>
          <a:ext cx="5867400" cy="3673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L48"/>
  <sheetViews>
    <sheetView tabSelected="1" zoomScaleNormal="100" workbookViewId="0"/>
  </sheetViews>
  <sheetFormatPr defaultColWidth="9.109375" defaultRowHeight="14.4" x14ac:dyDescent="0.3"/>
  <cols>
    <col min="1" max="1" width="19.88671875" style="1" customWidth="1"/>
    <col min="2" max="11" width="9.109375" style="1"/>
    <col min="12" max="12" width="23.88671875" style="1" customWidth="1"/>
    <col min="13" max="16384" width="9.109375" style="1"/>
  </cols>
  <sheetData>
    <row r="1" spans="1:12" s="13" customFormat="1" ht="23.4" x14ac:dyDescent="0.45">
      <c r="A1" s="12" t="s">
        <v>48</v>
      </c>
    </row>
    <row r="2" spans="1:12" ht="15.6" x14ac:dyDescent="0.3">
      <c r="A2" s="49" t="s">
        <v>46</v>
      </c>
      <c r="B2" s="3"/>
      <c r="C2" s="3"/>
      <c r="D2" s="3"/>
      <c r="E2" s="3"/>
      <c r="F2" s="3"/>
      <c r="G2" s="3"/>
      <c r="H2" s="3"/>
      <c r="I2" s="3"/>
      <c r="J2" s="3"/>
      <c r="K2" s="3"/>
      <c r="L2" s="3"/>
    </row>
    <row r="3" spans="1:12" ht="15.6" x14ac:dyDescent="0.3">
      <c r="A3" s="3"/>
      <c r="B3" s="3"/>
      <c r="C3" s="3"/>
      <c r="D3" s="3"/>
      <c r="E3" s="3"/>
      <c r="F3" s="3"/>
      <c r="G3" s="3"/>
      <c r="H3" s="3"/>
      <c r="I3" s="3"/>
      <c r="J3" s="3"/>
      <c r="K3" s="3"/>
      <c r="L3" s="3"/>
    </row>
    <row r="4" spans="1:12" ht="15.6" x14ac:dyDescent="0.3">
      <c r="A4" s="2" t="s">
        <v>0</v>
      </c>
      <c r="B4" s="3"/>
      <c r="C4" s="3"/>
      <c r="D4" s="3"/>
      <c r="E4" s="3"/>
      <c r="F4" s="3"/>
      <c r="G4" s="3"/>
      <c r="H4" s="3"/>
      <c r="I4" s="3"/>
      <c r="J4" s="3"/>
      <c r="K4" s="3"/>
      <c r="L4" s="3"/>
    </row>
    <row r="5" spans="1:12" ht="86.25" customHeight="1" x14ac:dyDescent="0.3">
      <c r="A5" s="55" t="s">
        <v>36</v>
      </c>
      <c r="B5" s="55"/>
      <c r="C5" s="55"/>
      <c r="D5" s="55"/>
      <c r="E5" s="55"/>
      <c r="F5" s="55"/>
      <c r="G5" s="55"/>
      <c r="H5" s="55"/>
      <c r="I5" s="55"/>
      <c r="J5" s="55"/>
      <c r="K5" s="55"/>
      <c r="L5" s="55"/>
    </row>
    <row r="6" spans="1:12" ht="15" customHeight="1" x14ac:dyDescent="0.3">
      <c r="A6" s="50"/>
      <c r="B6" s="50"/>
      <c r="C6" s="50"/>
      <c r="D6" s="50"/>
      <c r="E6" s="50"/>
      <c r="F6" s="50"/>
      <c r="G6" s="50"/>
      <c r="H6" s="50"/>
      <c r="I6" s="50"/>
      <c r="J6" s="50"/>
      <c r="K6" s="50"/>
      <c r="L6" s="50"/>
    </row>
    <row r="7" spans="1:12" ht="15.6" x14ac:dyDescent="0.3">
      <c r="A7" s="5" t="s">
        <v>49</v>
      </c>
      <c r="B7" s="4"/>
      <c r="C7" s="4"/>
      <c r="D7" s="4"/>
      <c r="E7" s="4"/>
      <c r="F7" s="4"/>
      <c r="G7" s="4"/>
      <c r="H7" s="4"/>
      <c r="I7" s="4"/>
      <c r="J7" s="4"/>
      <c r="K7" s="4"/>
      <c r="L7" s="4"/>
    </row>
    <row r="8" spans="1:12" ht="51.75" customHeight="1" x14ac:dyDescent="0.3">
      <c r="A8" s="55" t="s">
        <v>80</v>
      </c>
      <c r="B8" s="55"/>
      <c r="C8" s="55"/>
      <c r="D8" s="55"/>
      <c r="E8" s="55"/>
      <c r="F8" s="55"/>
      <c r="G8" s="55"/>
      <c r="H8" s="55"/>
      <c r="I8" s="55"/>
      <c r="J8" s="55"/>
      <c r="K8" s="55"/>
      <c r="L8" s="55"/>
    </row>
    <row r="9" spans="1:12" ht="15" customHeight="1" x14ac:dyDescent="0.3">
      <c r="A9" s="50"/>
      <c r="B9" s="50"/>
      <c r="C9" s="50"/>
      <c r="D9" s="50"/>
      <c r="E9" s="50"/>
      <c r="F9" s="50"/>
      <c r="G9" s="50"/>
      <c r="H9" s="50"/>
      <c r="I9" s="50"/>
      <c r="J9" s="50"/>
      <c r="K9" s="50"/>
      <c r="L9" s="50"/>
    </row>
    <row r="10" spans="1:12" ht="15.6" x14ac:dyDescent="0.3">
      <c r="A10" s="2" t="s">
        <v>50</v>
      </c>
      <c r="B10" s="3"/>
      <c r="C10" s="3"/>
      <c r="D10" s="3"/>
      <c r="E10" s="3"/>
      <c r="F10" s="3"/>
      <c r="G10" s="3"/>
      <c r="H10" s="3"/>
      <c r="I10" s="3"/>
      <c r="J10" s="3"/>
      <c r="K10" s="3"/>
      <c r="L10" s="3"/>
    </row>
    <row r="11" spans="1:12" ht="162" customHeight="1" x14ac:dyDescent="0.3">
      <c r="A11" s="55" t="s">
        <v>51</v>
      </c>
      <c r="B11" s="55"/>
      <c r="C11" s="55"/>
      <c r="D11" s="55"/>
      <c r="E11" s="55"/>
      <c r="F11" s="55"/>
      <c r="G11" s="55"/>
      <c r="H11" s="55"/>
      <c r="I11" s="55"/>
      <c r="J11" s="55"/>
      <c r="K11" s="55"/>
      <c r="L11" s="55"/>
    </row>
    <row r="12" spans="1:12" ht="15.75" customHeight="1" x14ac:dyDescent="0.3">
      <c r="A12" s="50"/>
      <c r="B12" s="50"/>
      <c r="C12" s="50"/>
      <c r="D12" s="50"/>
      <c r="E12" s="50"/>
      <c r="F12" s="50"/>
      <c r="G12" s="50"/>
      <c r="H12" s="50"/>
      <c r="I12" s="50"/>
      <c r="J12" s="50"/>
      <c r="K12" s="50"/>
      <c r="L12" s="50"/>
    </row>
    <row r="13" spans="1:12" ht="15" customHeight="1" x14ac:dyDescent="0.3">
      <c r="A13" s="2" t="s">
        <v>22</v>
      </c>
      <c r="B13" s="4"/>
      <c r="C13" s="4"/>
      <c r="D13" s="4"/>
      <c r="E13" s="4"/>
      <c r="F13" s="4"/>
      <c r="G13" s="4"/>
      <c r="H13" s="4"/>
      <c r="I13" s="4"/>
      <c r="J13" s="4"/>
      <c r="K13" s="4"/>
      <c r="L13" s="4"/>
    </row>
    <row r="14" spans="1:12" ht="15" customHeight="1" x14ac:dyDescent="0.3">
      <c r="A14" s="4"/>
      <c r="B14" s="4"/>
      <c r="C14" s="4"/>
      <c r="D14" s="4"/>
      <c r="E14" s="4"/>
      <c r="F14" s="4"/>
      <c r="G14" s="4"/>
      <c r="H14" s="4"/>
      <c r="I14" s="4"/>
      <c r="J14" s="4"/>
      <c r="K14" s="4"/>
      <c r="L14" s="4"/>
    </row>
    <row r="35" spans="1:12" ht="49.5" customHeight="1" x14ac:dyDescent="0.3">
      <c r="A35" s="55" t="s">
        <v>23</v>
      </c>
      <c r="B35" s="55"/>
      <c r="C35" s="55"/>
      <c r="D35" s="55"/>
      <c r="E35" s="55"/>
      <c r="F35" s="55"/>
      <c r="G35" s="55"/>
      <c r="H35" s="55"/>
      <c r="I35" s="55"/>
      <c r="J35" s="55"/>
      <c r="K35" s="55"/>
      <c r="L35" s="55"/>
    </row>
    <row r="37" spans="1:12" ht="15.6" x14ac:dyDescent="0.3">
      <c r="A37" s="2" t="s">
        <v>37</v>
      </c>
    </row>
    <row r="38" spans="1:12" ht="180" customHeight="1" x14ac:dyDescent="0.3">
      <c r="A38" s="59" t="s">
        <v>53</v>
      </c>
      <c r="B38" s="59"/>
      <c r="C38" s="59"/>
      <c r="D38" s="59"/>
      <c r="E38" s="59"/>
      <c r="F38" s="59"/>
      <c r="G38" s="59"/>
      <c r="H38" s="59"/>
      <c r="I38" s="59"/>
      <c r="J38" s="59"/>
      <c r="K38" s="59"/>
      <c r="L38" s="59"/>
    </row>
    <row r="39" spans="1:12" x14ac:dyDescent="0.3">
      <c r="A39" s="34"/>
    </row>
    <row r="40" spans="1:12" ht="15.6" x14ac:dyDescent="0.3">
      <c r="A40" s="35" t="s">
        <v>38</v>
      </c>
    </row>
    <row r="41" spans="1:12" ht="20.25" customHeight="1" x14ac:dyDescent="0.3">
      <c r="A41" s="58" t="s">
        <v>41</v>
      </c>
      <c r="B41" s="58"/>
      <c r="C41" s="58"/>
      <c r="D41" s="58"/>
      <c r="E41" s="58"/>
      <c r="F41" s="58"/>
      <c r="G41" s="58"/>
      <c r="H41" s="58"/>
      <c r="I41" s="58"/>
      <c r="J41" s="58"/>
      <c r="K41" s="58"/>
      <c r="L41" s="58"/>
    </row>
    <row r="42" spans="1:12" ht="69" customHeight="1" x14ac:dyDescent="0.3">
      <c r="B42" s="57" t="s">
        <v>52</v>
      </c>
      <c r="C42" s="57"/>
      <c r="D42" s="57"/>
      <c r="E42" s="57"/>
      <c r="F42" s="57"/>
      <c r="G42" s="57"/>
      <c r="H42" s="57"/>
      <c r="I42" s="57"/>
      <c r="J42" s="57"/>
      <c r="K42" s="57"/>
      <c r="L42" s="57"/>
    </row>
    <row r="43" spans="1:12" ht="15.6" x14ac:dyDescent="0.3">
      <c r="A43" s="41"/>
      <c r="B43" s="41"/>
      <c r="C43" s="41"/>
      <c r="D43" s="41"/>
      <c r="E43" s="41"/>
      <c r="F43" s="41"/>
      <c r="G43" s="41"/>
      <c r="H43" s="41"/>
      <c r="I43" s="41"/>
      <c r="J43" s="41"/>
      <c r="K43" s="41"/>
      <c r="L43" s="41"/>
    </row>
    <row r="44" spans="1:12" ht="15.6" x14ac:dyDescent="0.3">
      <c r="A44" s="35" t="s">
        <v>39</v>
      </c>
    </row>
    <row r="45" spans="1:12" ht="34.5" customHeight="1" x14ac:dyDescent="0.3">
      <c r="A45" s="56" t="s">
        <v>40</v>
      </c>
      <c r="B45" s="56"/>
      <c r="C45" s="56"/>
      <c r="D45" s="56"/>
      <c r="E45" s="56"/>
      <c r="F45" s="56"/>
      <c r="G45" s="56"/>
      <c r="H45" s="56"/>
      <c r="I45" s="56"/>
      <c r="J45" s="56"/>
      <c r="K45" s="56"/>
      <c r="L45" s="56"/>
    </row>
    <row r="47" spans="1:12" ht="15.6" x14ac:dyDescent="0.3">
      <c r="A47" s="51" t="s">
        <v>42</v>
      </c>
    </row>
    <row r="48" spans="1:12" ht="144.75" customHeight="1" x14ac:dyDescent="0.3">
      <c r="A48" s="56" t="s">
        <v>43</v>
      </c>
      <c r="B48" s="56"/>
      <c r="C48" s="56"/>
      <c r="D48" s="56"/>
      <c r="E48" s="56"/>
      <c r="F48" s="56"/>
      <c r="G48" s="56"/>
      <c r="H48" s="56"/>
      <c r="I48" s="56"/>
      <c r="J48" s="56"/>
      <c r="K48" s="56"/>
      <c r="L48" s="56"/>
    </row>
  </sheetData>
  <mergeCells count="9">
    <mergeCell ref="A5:L5"/>
    <mergeCell ref="A8:L8"/>
    <mergeCell ref="A11:L11"/>
    <mergeCell ref="A35:L35"/>
    <mergeCell ref="A48:L48"/>
    <mergeCell ref="A45:L45"/>
    <mergeCell ref="B42:L42"/>
    <mergeCell ref="A41:L41"/>
    <mergeCell ref="A38:L38"/>
  </mergeCell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pageSetUpPr fitToPage="1"/>
  </sheetPr>
  <dimension ref="A1:K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1" s="14" customFormat="1" ht="23.4" x14ac:dyDescent="0.45">
      <c r="A1" s="14" t="s">
        <v>63</v>
      </c>
    </row>
    <row r="3" spans="1:11" ht="18" x14ac:dyDescent="0.35">
      <c r="A3" s="18" t="s">
        <v>55</v>
      </c>
      <c r="B3" s="6"/>
    </row>
    <row r="4" spans="1:11" x14ac:dyDescent="0.3">
      <c r="A4" s="61" t="s">
        <v>31</v>
      </c>
      <c r="B4" s="62"/>
      <c r="C4" s="62"/>
      <c r="D4" s="62"/>
      <c r="E4" s="63"/>
      <c r="F4" s="19"/>
      <c r="G4" s="19"/>
      <c r="H4" s="19"/>
      <c r="I4" s="19"/>
      <c r="J4" s="19"/>
      <c r="K4" s="19"/>
    </row>
    <row r="5" spans="1:11" x14ac:dyDescent="0.3">
      <c r="A5" s="20" t="s">
        <v>1</v>
      </c>
      <c r="B5" s="21" t="s">
        <v>2</v>
      </c>
      <c r="C5" s="21" t="s">
        <v>3</v>
      </c>
      <c r="D5" s="21" t="s">
        <v>4</v>
      </c>
      <c r="E5" s="21" t="s">
        <v>24</v>
      </c>
      <c r="F5" s="19"/>
      <c r="G5" s="19"/>
      <c r="H5" s="19"/>
      <c r="I5" s="19"/>
      <c r="J5" s="19"/>
      <c r="K5" s="19"/>
    </row>
    <row r="6" spans="1:11" ht="15" x14ac:dyDescent="0.35">
      <c r="A6" s="20" t="s">
        <v>26</v>
      </c>
      <c r="B6" s="22">
        <v>1618.1978376273341</v>
      </c>
      <c r="C6" s="22">
        <v>1583.3595420561282</v>
      </c>
      <c r="D6" s="22">
        <v>1722.8321970224649</v>
      </c>
      <c r="E6" s="22">
        <v>1741.7274161440268</v>
      </c>
      <c r="F6" s="19"/>
      <c r="G6" s="19"/>
      <c r="H6" s="19"/>
      <c r="I6" s="19"/>
      <c r="J6" s="19"/>
      <c r="K6" s="19"/>
    </row>
    <row r="7" spans="1:11" ht="15" x14ac:dyDescent="0.35">
      <c r="A7" s="20" t="s">
        <v>27</v>
      </c>
      <c r="B7" s="23">
        <v>1.4608855965486149</v>
      </c>
      <c r="C7" s="23">
        <v>1.4403240737683252</v>
      </c>
      <c r="D7" s="23">
        <v>1.5520792797088099</v>
      </c>
      <c r="E7" s="23">
        <v>1.5665109783041902</v>
      </c>
      <c r="F7" s="19"/>
      <c r="G7" s="19"/>
      <c r="H7" s="19"/>
      <c r="I7" s="19"/>
      <c r="J7" s="19"/>
      <c r="K7" s="19"/>
    </row>
    <row r="8" spans="1:11" ht="15" x14ac:dyDescent="0.35">
      <c r="A8" s="20" t="s">
        <v>28</v>
      </c>
      <c r="B8" s="23">
        <v>3.3867411411594102</v>
      </c>
      <c r="C8" s="23">
        <v>3.1352454987197147</v>
      </c>
      <c r="D8" s="23">
        <v>3.4556704983206199</v>
      </c>
      <c r="E8" s="23">
        <v>3.5744340440234748</v>
      </c>
      <c r="F8" s="19"/>
      <c r="G8" s="19"/>
      <c r="H8" s="19"/>
      <c r="I8" s="19"/>
      <c r="J8" s="19"/>
      <c r="K8" s="19"/>
    </row>
    <row r="9" spans="1:11" ht="15" x14ac:dyDescent="0.35">
      <c r="A9" s="20" t="s">
        <v>29</v>
      </c>
      <c r="B9" s="24">
        <v>0.146151458202987</v>
      </c>
      <c r="C9" s="24">
        <v>0.14249506306026549</v>
      </c>
      <c r="D9" s="24">
        <v>0.15493707882156499</v>
      </c>
      <c r="E9" s="24">
        <v>0.15688646411132801</v>
      </c>
      <c r="F9" s="19"/>
      <c r="G9" s="19"/>
      <c r="H9" s="19"/>
      <c r="I9" s="19"/>
      <c r="J9" s="19"/>
      <c r="K9" s="19"/>
    </row>
    <row r="10" spans="1:11" x14ac:dyDescent="0.3">
      <c r="A10" s="25" t="s">
        <v>75</v>
      </c>
      <c r="B10" s="19"/>
      <c r="C10" s="19"/>
      <c r="D10" s="19"/>
      <c r="E10" s="19"/>
      <c r="F10" s="19"/>
      <c r="G10" s="19"/>
      <c r="H10" s="19"/>
      <c r="I10" s="19"/>
      <c r="J10" s="19"/>
      <c r="K10" s="19"/>
    </row>
    <row r="11" spans="1:11" x14ac:dyDescent="0.3">
      <c r="A11" s="19"/>
      <c r="B11" s="19"/>
      <c r="C11" s="19"/>
      <c r="D11" s="19"/>
      <c r="E11" s="19"/>
      <c r="F11" s="19"/>
      <c r="G11" s="19"/>
      <c r="H11" s="19"/>
      <c r="I11" s="19"/>
      <c r="J11" s="19"/>
      <c r="K11" s="19"/>
    </row>
    <row r="12" spans="1:11" s="11" customFormat="1" x14ac:dyDescent="0.3">
      <c r="A12" s="26"/>
      <c r="B12" s="26"/>
      <c r="C12" s="26"/>
      <c r="D12" s="26"/>
      <c r="E12" s="26"/>
      <c r="F12" s="26"/>
      <c r="G12" s="26"/>
      <c r="H12" s="26"/>
      <c r="I12" s="26"/>
      <c r="J12" s="26"/>
      <c r="K12" s="26"/>
    </row>
    <row r="13" spans="1:11" ht="18" x14ac:dyDescent="0.35">
      <c r="A13" s="18" t="s">
        <v>56</v>
      </c>
      <c r="B13" s="19"/>
      <c r="C13" s="19"/>
      <c r="D13" s="19"/>
      <c r="E13" s="19"/>
      <c r="F13" s="19"/>
      <c r="G13" s="19"/>
      <c r="H13" s="19"/>
      <c r="I13" s="19"/>
      <c r="J13" s="19"/>
      <c r="K13" s="19"/>
    </row>
    <row r="14" spans="1:11" ht="15" customHeight="1" x14ac:dyDescent="0.3">
      <c r="A14" s="27" t="s">
        <v>32</v>
      </c>
      <c r="B14" s="28"/>
      <c r="C14" s="28"/>
      <c r="D14" s="28"/>
      <c r="E14" s="29"/>
      <c r="F14" s="19"/>
      <c r="G14" s="30" t="s">
        <v>33</v>
      </c>
      <c r="H14" s="28"/>
      <c r="I14" s="28"/>
      <c r="J14" s="28"/>
      <c r="K14" s="29"/>
    </row>
    <row r="15" spans="1:11" ht="15" customHeight="1" x14ac:dyDescent="0.3">
      <c r="A15" s="20" t="s">
        <v>1</v>
      </c>
      <c r="B15" s="21" t="s">
        <v>2</v>
      </c>
      <c r="C15" s="21" t="s">
        <v>3</v>
      </c>
      <c r="D15" s="21" t="s">
        <v>4</v>
      </c>
      <c r="E15" s="21" t="s">
        <v>24</v>
      </c>
      <c r="F15" s="19"/>
      <c r="G15" s="20" t="s">
        <v>1</v>
      </c>
      <c r="H15" s="21" t="s">
        <v>2</v>
      </c>
      <c r="I15" s="21" t="s">
        <v>3</v>
      </c>
      <c r="J15" s="21" t="s">
        <v>4</v>
      </c>
      <c r="K15" s="21" t="s">
        <v>24</v>
      </c>
    </row>
    <row r="16" spans="1:11" x14ac:dyDescent="0.3">
      <c r="A16" s="20" t="s">
        <v>8</v>
      </c>
      <c r="B16" s="22">
        <v>1223.1423447074451</v>
      </c>
      <c r="C16" s="22">
        <v>1275.4026590864069</v>
      </c>
      <c r="D16" s="22">
        <v>1355.3611505128429</v>
      </c>
      <c r="E16" s="22">
        <v>1328.5415032114311</v>
      </c>
      <c r="F16" s="19"/>
      <c r="G16" s="20" t="s">
        <v>8</v>
      </c>
      <c r="H16" s="23">
        <v>0.63112439795094699</v>
      </c>
      <c r="I16" s="23">
        <v>0.79669378742753549</v>
      </c>
      <c r="J16" s="23">
        <v>0.82688360961576346</v>
      </c>
      <c r="K16" s="23">
        <v>0.73837950595683399</v>
      </c>
    </row>
    <row r="17" spans="1:11" ht="15" customHeight="1" x14ac:dyDescent="0.3">
      <c r="A17" s="20" t="s">
        <v>45</v>
      </c>
      <c r="B17" s="22">
        <v>1814.8207864066451</v>
      </c>
      <c r="C17" s="22">
        <v>1774.8669160885559</v>
      </c>
      <c r="D17" s="22">
        <v>1928.994256487415</v>
      </c>
      <c r="E17" s="22">
        <v>1945.0278705221522</v>
      </c>
      <c r="F17" s="19"/>
      <c r="G17" s="20" t="s">
        <v>45</v>
      </c>
      <c r="H17" s="23">
        <v>1.76572414017073</v>
      </c>
      <c r="I17" s="23">
        <v>1.71036429175997</v>
      </c>
      <c r="J17" s="23">
        <v>1.86295607981858</v>
      </c>
      <c r="K17" s="23">
        <v>1.88460791288913</v>
      </c>
    </row>
    <row r="18" spans="1:11" x14ac:dyDescent="0.3">
      <c r="A18" s="20" t="s">
        <v>10</v>
      </c>
      <c r="B18" s="22">
        <v>1597.6245359883828</v>
      </c>
      <c r="C18" s="22">
        <v>1579.938840998861</v>
      </c>
      <c r="D18" s="22">
        <v>1706.274595917336</v>
      </c>
      <c r="E18" s="22">
        <v>1718.2610506364329</v>
      </c>
      <c r="F18" s="19"/>
      <c r="G18" s="20" t="s">
        <v>10</v>
      </c>
      <c r="H18" s="23">
        <v>1.428075869569795</v>
      </c>
      <c r="I18" s="23">
        <v>1.4113904883273451</v>
      </c>
      <c r="J18" s="23">
        <v>1.5116591372484551</v>
      </c>
      <c r="K18" s="23">
        <v>1.52585683257021</v>
      </c>
    </row>
    <row r="19" spans="1:11" ht="15" customHeight="1" x14ac:dyDescent="0.3">
      <c r="A19" s="20" t="s">
        <v>11</v>
      </c>
      <c r="B19" s="22">
        <v>1648.7526218789772</v>
      </c>
      <c r="C19" s="22">
        <v>1544.4187052166019</v>
      </c>
      <c r="D19" s="22">
        <v>1713.661110358323</v>
      </c>
      <c r="E19" s="22">
        <v>1759.1838145450561</v>
      </c>
      <c r="F19" s="19"/>
      <c r="G19" s="20" t="s">
        <v>11</v>
      </c>
      <c r="H19" s="23">
        <v>1.9423890773049348</v>
      </c>
      <c r="I19" s="23">
        <v>1.9480178685109202</v>
      </c>
      <c r="J19" s="23">
        <v>2.12698346044641</v>
      </c>
      <c r="K19" s="23">
        <v>2.1133538135039398</v>
      </c>
    </row>
    <row r="20" spans="1:11" ht="15" customHeight="1" x14ac:dyDescent="0.3">
      <c r="A20" s="20" t="s">
        <v>12</v>
      </c>
      <c r="B20" s="22">
        <v>1988.7197912161719</v>
      </c>
      <c r="C20" s="22">
        <v>1874.1538772240069</v>
      </c>
      <c r="D20" s="22">
        <v>2074.09487584831</v>
      </c>
      <c r="E20" s="22">
        <v>2116.2544971576303</v>
      </c>
      <c r="F20" s="19"/>
      <c r="G20" s="20" t="s">
        <v>12</v>
      </c>
      <c r="H20" s="23">
        <v>1.8886440473979351</v>
      </c>
      <c r="I20" s="23">
        <v>1.754338884176355</v>
      </c>
      <c r="J20" s="23">
        <v>1.9416247084901399</v>
      </c>
      <c r="K20" s="23">
        <v>1.989423037063095</v>
      </c>
    </row>
    <row r="21" spans="1:11" ht="15" customHeight="1" x14ac:dyDescent="0.3">
      <c r="A21" s="20" t="s">
        <v>13</v>
      </c>
      <c r="B21" s="22">
        <v>1877.5023859684241</v>
      </c>
      <c r="C21" s="22">
        <v>1792.4335998458912</v>
      </c>
      <c r="D21" s="22">
        <v>2040.8426500075398</v>
      </c>
      <c r="E21" s="22">
        <v>2083.45197879331</v>
      </c>
      <c r="F21" s="19"/>
      <c r="G21" s="20" t="s">
        <v>13</v>
      </c>
      <c r="H21" s="23">
        <v>2.1016132066575652</v>
      </c>
      <c r="I21" s="23">
        <v>1.9595938613610699</v>
      </c>
      <c r="J21" s="23">
        <v>2.2473901445187101</v>
      </c>
      <c r="K21" s="23">
        <v>2.3074446931141201</v>
      </c>
    </row>
    <row r="22" spans="1:11" x14ac:dyDescent="0.3">
      <c r="A22" s="20" t="s">
        <v>14</v>
      </c>
      <c r="B22" s="22">
        <v>1310.1694465737301</v>
      </c>
      <c r="C22" s="22">
        <v>1284.5775824583411</v>
      </c>
      <c r="D22" s="22">
        <v>1358.3725496275417</v>
      </c>
      <c r="E22" s="22">
        <v>1371.9203585110029</v>
      </c>
      <c r="F22" s="19"/>
      <c r="G22" s="20" t="s">
        <v>14</v>
      </c>
      <c r="H22" s="23">
        <v>0.69509865092947343</v>
      </c>
      <c r="I22" s="23">
        <v>0.83217368949791048</v>
      </c>
      <c r="J22" s="23">
        <v>0.84597200006623952</v>
      </c>
      <c r="K22" s="23">
        <v>0.78420277727742249</v>
      </c>
    </row>
    <row r="23" spans="1:11" x14ac:dyDescent="0.3">
      <c r="A23" s="20" t="s">
        <v>15</v>
      </c>
      <c r="B23" s="22">
        <v>1302.4868831307322</v>
      </c>
      <c r="C23" s="22">
        <v>1216.7754855923861</v>
      </c>
      <c r="D23" s="22">
        <v>1382.9321857153379</v>
      </c>
      <c r="E23" s="22">
        <v>1416.7909686024411</v>
      </c>
      <c r="F23" s="19"/>
      <c r="G23" s="20" t="s">
        <v>15</v>
      </c>
      <c r="H23" s="23">
        <v>1.2231165341987</v>
      </c>
      <c r="I23" s="23">
        <v>0.98906610484442004</v>
      </c>
      <c r="J23" s="23">
        <v>1.1515708576980099</v>
      </c>
      <c r="K23" s="23">
        <v>1.2451097743446999</v>
      </c>
    </row>
    <row r="24" spans="1:11" x14ac:dyDescent="0.3">
      <c r="A24" s="20" t="s">
        <v>16</v>
      </c>
      <c r="B24" s="22">
        <v>1675.7916607219872</v>
      </c>
      <c r="C24" s="22">
        <v>1644.0386689876329</v>
      </c>
      <c r="D24" s="22">
        <v>1777.7663644581169</v>
      </c>
      <c r="E24" s="22">
        <v>1863.6811347999133</v>
      </c>
      <c r="F24" s="19"/>
      <c r="G24" s="20" t="s">
        <v>16</v>
      </c>
      <c r="H24" s="23">
        <v>1.609753699437535</v>
      </c>
      <c r="I24" s="23">
        <v>1.5450713577467798</v>
      </c>
      <c r="J24" s="23">
        <v>1.644925272415835</v>
      </c>
      <c r="K24" s="23">
        <v>1.7755768288261251</v>
      </c>
    </row>
    <row r="25" spans="1:11" x14ac:dyDescent="0.3">
      <c r="A25" s="20" t="s">
        <v>17</v>
      </c>
      <c r="B25" s="22">
        <v>980.83407320344395</v>
      </c>
      <c r="C25" s="22">
        <v>975.71767862740796</v>
      </c>
      <c r="D25" s="22">
        <v>1091.177212832808</v>
      </c>
      <c r="E25" s="22">
        <v>1095.9721384411951</v>
      </c>
      <c r="F25" s="19"/>
      <c r="G25" s="20" t="s">
        <v>17</v>
      </c>
      <c r="H25" s="23">
        <v>0.50791628439253</v>
      </c>
      <c r="I25" s="23">
        <v>0.38603565845427146</v>
      </c>
      <c r="J25" s="23">
        <v>0.41619653889540498</v>
      </c>
      <c r="K25" s="23">
        <v>0.5145374293634879</v>
      </c>
    </row>
    <row r="26" spans="1:11" ht="15" customHeight="1" x14ac:dyDescent="0.3">
      <c r="A26" s="19"/>
      <c r="B26" s="19"/>
      <c r="C26" s="19"/>
      <c r="D26" s="19"/>
      <c r="E26" s="19"/>
      <c r="F26" s="19"/>
      <c r="G26" s="19"/>
      <c r="H26" s="19"/>
      <c r="I26" s="19"/>
      <c r="J26" s="19"/>
      <c r="K26" s="19"/>
    </row>
    <row r="27" spans="1:11" ht="15" customHeight="1" x14ac:dyDescent="0.3">
      <c r="A27" s="27" t="s">
        <v>34</v>
      </c>
      <c r="B27" s="28"/>
      <c r="C27" s="28"/>
      <c r="D27" s="28"/>
      <c r="E27" s="29"/>
      <c r="F27" s="19"/>
      <c r="G27" s="61" t="s">
        <v>35</v>
      </c>
      <c r="H27" s="62"/>
      <c r="I27" s="62"/>
      <c r="J27" s="62"/>
      <c r="K27" s="63"/>
    </row>
    <row r="28" spans="1:11" x14ac:dyDescent="0.3">
      <c r="A28" s="20" t="s">
        <v>1</v>
      </c>
      <c r="B28" s="21" t="s">
        <v>2</v>
      </c>
      <c r="C28" s="21" t="s">
        <v>3</v>
      </c>
      <c r="D28" s="21" t="s">
        <v>4</v>
      </c>
      <c r="E28" s="21" t="s">
        <v>24</v>
      </c>
      <c r="F28" s="19"/>
      <c r="G28" s="20" t="s">
        <v>1</v>
      </c>
      <c r="H28" s="21" t="s">
        <v>2</v>
      </c>
      <c r="I28" s="21" t="s">
        <v>3</v>
      </c>
      <c r="J28" s="21" t="s">
        <v>4</v>
      </c>
      <c r="K28" s="21" t="s">
        <v>24</v>
      </c>
    </row>
    <row r="29" spans="1:11" x14ac:dyDescent="0.3">
      <c r="A29" s="20" t="s">
        <v>8</v>
      </c>
      <c r="B29" s="23">
        <v>1.84562229810597</v>
      </c>
      <c r="C29" s="23">
        <v>1.9594176906820651</v>
      </c>
      <c r="D29" s="23">
        <v>2.0282741470018402</v>
      </c>
      <c r="E29" s="23">
        <v>1.9694994924114049</v>
      </c>
      <c r="F29" s="19"/>
      <c r="G29" s="20" t="s">
        <v>8</v>
      </c>
      <c r="H29" s="24">
        <v>4.6087503652208053E-2</v>
      </c>
      <c r="I29" s="24">
        <v>5.464296856271935E-2</v>
      </c>
      <c r="J29" s="24">
        <v>5.638548245387915E-2</v>
      </c>
      <c r="K29" s="24">
        <v>5.1985380527932702E-2</v>
      </c>
    </row>
    <row r="30" spans="1:11" x14ac:dyDescent="0.3">
      <c r="A30" s="20" t="s">
        <v>45</v>
      </c>
      <c r="B30" s="23">
        <v>5.72426781148733</v>
      </c>
      <c r="C30" s="23">
        <v>5.4461469158549942</v>
      </c>
      <c r="D30" s="23">
        <v>5.9488634257693151</v>
      </c>
      <c r="E30" s="23">
        <v>6.05749922264806</v>
      </c>
      <c r="F30" s="19"/>
      <c r="G30" s="20" t="s">
        <v>45</v>
      </c>
      <c r="H30" s="24">
        <v>0.237474943389238</v>
      </c>
      <c r="I30" s="24">
        <v>0.2241557614252695</v>
      </c>
      <c r="J30" s="24">
        <v>0.24497691303233649</v>
      </c>
      <c r="K30" s="24">
        <v>0.25073148191769751</v>
      </c>
    </row>
    <row r="31" spans="1:11" x14ac:dyDescent="0.3">
      <c r="A31" s="20" t="s">
        <v>10</v>
      </c>
      <c r="B31" s="23">
        <v>3.5065684526057099</v>
      </c>
      <c r="C31" s="23">
        <v>3.2848813540466701</v>
      </c>
      <c r="D31" s="23">
        <v>3.617455723605655</v>
      </c>
      <c r="E31" s="23">
        <v>3.7319904872575949</v>
      </c>
      <c r="F31" s="19"/>
      <c r="G31" s="20" t="s">
        <v>10</v>
      </c>
      <c r="H31" s="24">
        <v>0.1637282750730045</v>
      </c>
      <c r="I31" s="24">
        <v>0.162489468800011</v>
      </c>
      <c r="J31" s="24">
        <v>0.1783481341372205</v>
      </c>
      <c r="K31" s="24">
        <v>0.17861976681397101</v>
      </c>
    </row>
    <row r="32" spans="1:11" x14ac:dyDescent="0.3">
      <c r="A32" s="20" t="s">
        <v>11</v>
      </c>
      <c r="B32" s="23">
        <v>2.231260006017485</v>
      </c>
      <c r="C32" s="23">
        <v>1.709671992355265</v>
      </c>
      <c r="D32" s="23">
        <v>2.0664189812460201</v>
      </c>
      <c r="E32" s="23">
        <v>2.290836847000945</v>
      </c>
      <c r="F32" s="19"/>
      <c r="G32" s="20" t="s">
        <v>11</v>
      </c>
      <c r="H32" s="24">
        <v>9.742379088143921E-2</v>
      </c>
      <c r="I32" s="24">
        <v>9.2711453292430496E-2</v>
      </c>
      <c r="J32" s="24">
        <v>0.10268403900230849</v>
      </c>
      <c r="K32" s="24">
        <v>0.10468332925837001</v>
      </c>
    </row>
    <row r="33" spans="1:11" x14ac:dyDescent="0.3">
      <c r="A33" s="20" t="s">
        <v>12</v>
      </c>
      <c r="B33" s="23">
        <v>4.66142715023829</v>
      </c>
      <c r="C33" s="23">
        <v>4.1236059861104604</v>
      </c>
      <c r="D33" s="23">
        <v>4.6733563562588101</v>
      </c>
      <c r="E33" s="23">
        <v>4.8713533558156055</v>
      </c>
      <c r="F33" s="19"/>
      <c r="G33" s="20" t="s">
        <v>12</v>
      </c>
      <c r="H33" s="24">
        <v>0.142124278670475</v>
      </c>
      <c r="I33" s="24">
        <v>0.13507770345855602</v>
      </c>
      <c r="J33" s="24">
        <v>0.14958240077144699</v>
      </c>
      <c r="K33" s="24">
        <v>0.15208317098667401</v>
      </c>
    </row>
    <row r="34" spans="1:11" x14ac:dyDescent="0.3">
      <c r="A34" s="20" t="s">
        <v>13</v>
      </c>
      <c r="B34" s="23">
        <v>1.7982852355561101</v>
      </c>
      <c r="C34" s="23">
        <v>1.6399621895992849</v>
      </c>
      <c r="D34" s="23">
        <v>1.89425058444082</v>
      </c>
      <c r="E34" s="23">
        <v>1.9638185189827351</v>
      </c>
      <c r="F34" s="19"/>
      <c r="G34" s="20" t="s">
        <v>13</v>
      </c>
      <c r="H34" s="24">
        <v>6.349293921019325E-2</v>
      </c>
      <c r="I34" s="24">
        <v>6.3627449398766148E-2</v>
      </c>
      <c r="J34" s="24">
        <v>6.9365524442749349E-2</v>
      </c>
      <c r="K34" s="24">
        <v>7.0833794469690847E-2</v>
      </c>
    </row>
    <row r="35" spans="1:11" x14ac:dyDescent="0.3">
      <c r="A35" s="20" t="s">
        <v>14</v>
      </c>
      <c r="B35" s="23">
        <v>1.4270231409991601</v>
      </c>
      <c r="C35" s="23">
        <v>1.0077663465496949</v>
      </c>
      <c r="D35" s="23">
        <v>1.1764201467584301</v>
      </c>
      <c r="E35" s="23">
        <v>1.3837556550809151</v>
      </c>
      <c r="F35" s="19"/>
      <c r="G35" s="20" t="s">
        <v>14</v>
      </c>
      <c r="H35" s="24">
        <v>6.1359858886475799E-2</v>
      </c>
      <c r="I35" s="24">
        <v>6.3923010390695603E-2</v>
      </c>
      <c r="J35" s="24">
        <v>6.638151530118519E-2</v>
      </c>
      <c r="K35" s="24">
        <v>6.5092328179895298E-2</v>
      </c>
    </row>
    <row r="36" spans="1:11" x14ac:dyDescent="0.3">
      <c r="A36" s="20" t="s">
        <v>15</v>
      </c>
      <c r="B36" s="23">
        <v>0.526967943225365</v>
      </c>
      <c r="C36" s="23">
        <v>0.38303475255378999</v>
      </c>
      <c r="D36" s="23">
        <v>0.45850817993905602</v>
      </c>
      <c r="E36" s="23">
        <v>0.51509888991037744</v>
      </c>
      <c r="F36" s="19"/>
      <c r="G36" s="20" t="s">
        <v>15</v>
      </c>
      <c r="H36" s="24">
        <v>8.8070847729375457E-2</v>
      </c>
      <c r="I36" s="24">
        <v>7.0654298141334254E-2</v>
      </c>
      <c r="J36" s="24">
        <v>8.2592647560878391E-2</v>
      </c>
      <c r="K36" s="24">
        <v>8.9451620439138346E-2</v>
      </c>
    </row>
    <row r="37" spans="1:11" x14ac:dyDescent="0.3">
      <c r="A37" s="20" t="s">
        <v>16</v>
      </c>
      <c r="B37" s="23">
        <v>1.402400061991985</v>
      </c>
      <c r="C37" s="23">
        <v>1.343594950555475</v>
      </c>
      <c r="D37" s="23">
        <v>1.355760233318875</v>
      </c>
      <c r="E37" s="23">
        <v>1.5201782378865549</v>
      </c>
      <c r="F37" s="19"/>
      <c r="G37" s="20" t="s">
        <v>16</v>
      </c>
      <c r="H37" s="24">
        <v>0.10911937806925751</v>
      </c>
      <c r="I37" s="24">
        <v>0.1075485591681565</v>
      </c>
      <c r="J37" s="24">
        <v>0.11032716641592599</v>
      </c>
      <c r="K37" s="24">
        <v>0.121368337033635</v>
      </c>
    </row>
    <row r="38" spans="1:11" x14ac:dyDescent="0.3">
      <c r="A38" s="20" t="s">
        <v>17</v>
      </c>
      <c r="B38" s="23">
        <v>8.8289490483538249E-2</v>
      </c>
      <c r="C38" s="23">
        <v>5.9817291180846152E-2</v>
      </c>
      <c r="D38" s="23">
        <v>6.0042002661729196E-2</v>
      </c>
      <c r="E38" s="23">
        <v>8.4841004540754494E-2</v>
      </c>
      <c r="F38" s="19"/>
      <c r="G38" s="20" t="s">
        <v>17</v>
      </c>
      <c r="H38" s="24">
        <v>5.0723491003730151E-2</v>
      </c>
      <c r="I38" s="24">
        <v>5.0241191115034597E-2</v>
      </c>
      <c r="J38" s="24">
        <v>5.5671810771331695E-2</v>
      </c>
      <c r="K38" s="24">
        <v>5.6198770147573296E-2</v>
      </c>
    </row>
    <row r="39" spans="1:11" x14ac:dyDescent="0.3">
      <c r="A39" s="19"/>
      <c r="B39" s="19"/>
      <c r="C39" s="19"/>
      <c r="D39" s="19"/>
      <c r="E39" s="19"/>
      <c r="F39" s="19"/>
      <c r="G39" s="19"/>
      <c r="H39" s="19"/>
      <c r="I39" s="19"/>
      <c r="J39" s="19"/>
      <c r="K39" s="19"/>
    </row>
    <row r="40" spans="1:11" x14ac:dyDescent="0.3">
      <c r="A40" s="33" t="s">
        <v>30</v>
      </c>
      <c r="B40" s="19"/>
      <c r="C40" s="19"/>
      <c r="D40" s="19"/>
      <c r="E40" s="19"/>
      <c r="F40" s="19"/>
      <c r="G40" s="19"/>
      <c r="H40" s="19"/>
      <c r="I40" s="19"/>
      <c r="J40" s="19"/>
      <c r="K40" s="19"/>
    </row>
    <row r="41" spans="1:11" x14ac:dyDescent="0.3">
      <c r="A41" s="10" t="s">
        <v>19</v>
      </c>
    </row>
    <row r="42" spans="1:11" x14ac:dyDescent="0.3">
      <c r="A42" s="10" t="s">
        <v>20</v>
      </c>
    </row>
    <row r="43" spans="1:11" x14ac:dyDescent="0.3">
      <c r="A43" s="10" t="s">
        <v>25</v>
      </c>
    </row>
  </sheetData>
  <mergeCells count="2">
    <mergeCell ref="A4:E4"/>
    <mergeCell ref="G27:K27"/>
  </mergeCells>
  <pageMargins left="0.7" right="0.7" top="0.75" bottom="0.75" header="0.3" footer="0.3"/>
  <pageSetup scale="7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pageSetUpPr fitToPage="1"/>
  </sheetPr>
  <dimension ref="A1:M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3" s="14" customFormat="1" ht="23.4" x14ac:dyDescent="0.45">
      <c r="A1" s="14" t="s">
        <v>64</v>
      </c>
    </row>
    <row r="3" spans="1:13" ht="18" x14ac:dyDescent="0.35">
      <c r="A3" s="18" t="s">
        <v>55</v>
      </c>
      <c r="B3" s="6"/>
    </row>
    <row r="4" spans="1:13" x14ac:dyDescent="0.3">
      <c r="A4" s="61" t="s">
        <v>31</v>
      </c>
      <c r="B4" s="62"/>
      <c r="C4" s="62"/>
      <c r="D4" s="62"/>
      <c r="E4" s="63"/>
      <c r="F4" s="19"/>
      <c r="G4" s="19"/>
      <c r="H4" s="19"/>
      <c r="I4" s="19"/>
      <c r="J4" s="19"/>
      <c r="K4" s="19"/>
      <c r="L4" s="19"/>
      <c r="M4" s="19"/>
    </row>
    <row r="5" spans="1:13" x14ac:dyDescent="0.3">
      <c r="A5" s="20" t="s">
        <v>1</v>
      </c>
      <c r="B5" s="21" t="s">
        <v>2</v>
      </c>
      <c r="C5" s="21" t="s">
        <v>3</v>
      </c>
      <c r="D5" s="21" t="s">
        <v>4</v>
      </c>
      <c r="E5" s="21" t="s">
        <v>24</v>
      </c>
      <c r="F5" s="19"/>
      <c r="G5" s="19"/>
      <c r="H5" s="19"/>
      <c r="I5" s="19"/>
      <c r="J5" s="19"/>
      <c r="K5" s="19"/>
      <c r="L5" s="19"/>
      <c r="M5" s="19"/>
    </row>
    <row r="6" spans="1:13" ht="15" x14ac:dyDescent="0.35">
      <c r="A6" s="20" t="s">
        <v>26</v>
      </c>
      <c r="B6" s="22">
        <v>1595.2923389299199</v>
      </c>
      <c r="C6" s="22">
        <v>1539.3404398145201</v>
      </c>
      <c r="D6" s="22">
        <v>1668.8525478219499</v>
      </c>
      <c r="E6" s="22">
        <v>1694.232145270699</v>
      </c>
      <c r="F6" s="19"/>
      <c r="G6" s="19"/>
      <c r="H6" s="19"/>
      <c r="I6" s="19"/>
      <c r="J6" s="19"/>
      <c r="K6" s="19"/>
      <c r="L6" s="19"/>
      <c r="M6" s="19"/>
    </row>
    <row r="7" spans="1:13" ht="15" x14ac:dyDescent="0.35">
      <c r="A7" s="20" t="s">
        <v>27</v>
      </c>
      <c r="B7" s="23">
        <v>1.438246595982265</v>
      </c>
      <c r="C7" s="23">
        <v>1.400243840824865</v>
      </c>
      <c r="D7" s="23">
        <v>1.5127332803817199</v>
      </c>
      <c r="E7" s="23">
        <v>1.5225592852118051</v>
      </c>
      <c r="F7" s="19"/>
      <c r="G7" s="19"/>
      <c r="H7" s="19"/>
      <c r="I7" s="19"/>
      <c r="J7" s="19"/>
      <c r="K7" s="19"/>
      <c r="L7" s="19"/>
      <c r="M7" s="19"/>
    </row>
    <row r="8" spans="1:13" ht="15" x14ac:dyDescent="0.35">
      <c r="A8" s="20" t="s">
        <v>28</v>
      </c>
      <c r="B8" s="23">
        <v>3.4319545443962851</v>
      </c>
      <c r="C8" s="23">
        <v>2.99369339880562</v>
      </c>
      <c r="D8" s="23">
        <v>3.3747001909950001</v>
      </c>
      <c r="E8" s="23">
        <v>3.5377023772145897</v>
      </c>
      <c r="F8" s="19"/>
      <c r="G8" s="19"/>
      <c r="H8" s="19"/>
      <c r="I8" s="19"/>
      <c r="J8" s="19"/>
      <c r="K8" s="19"/>
      <c r="L8" s="19"/>
      <c r="M8" s="19"/>
    </row>
    <row r="9" spans="1:13" ht="15" x14ac:dyDescent="0.35">
      <c r="A9" s="20" t="s">
        <v>29</v>
      </c>
      <c r="B9" s="24">
        <v>0.19468015845108749</v>
      </c>
      <c r="C9" s="24">
        <v>0.184939460557734</v>
      </c>
      <c r="D9" s="24">
        <v>0.20147236652011749</v>
      </c>
      <c r="E9" s="24">
        <v>0.20528379797162549</v>
      </c>
      <c r="F9" s="19"/>
      <c r="G9" s="19"/>
      <c r="H9" s="19"/>
      <c r="I9" s="19"/>
      <c r="J9" s="19"/>
      <c r="K9" s="19"/>
      <c r="L9" s="19"/>
      <c r="M9" s="19"/>
    </row>
    <row r="10" spans="1:13" x14ac:dyDescent="0.3">
      <c r="A10" s="25" t="s">
        <v>76</v>
      </c>
      <c r="B10" s="19"/>
      <c r="C10" s="19"/>
      <c r="D10" s="19"/>
      <c r="E10" s="19"/>
      <c r="F10" s="19"/>
      <c r="G10" s="19"/>
      <c r="H10" s="19"/>
      <c r="I10" s="19"/>
      <c r="J10" s="19"/>
      <c r="K10" s="19"/>
      <c r="L10" s="19"/>
      <c r="M10" s="19"/>
    </row>
    <row r="11" spans="1:13" x14ac:dyDescent="0.3">
      <c r="A11" s="19"/>
      <c r="B11" s="19"/>
      <c r="C11" s="19"/>
      <c r="D11" s="19"/>
      <c r="E11" s="19"/>
      <c r="F11" s="19"/>
      <c r="G11" s="19"/>
      <c r="H11" s="19"/>
      <c r="I11" s="19"/>
      <c r="J11" s="19"/>
      <c r="K11" s="19"/>
      <c r="L11" s="19"/>
      <c r="M11" s="19"/>
    </row>
    <row r="12" spans="1:13" s="11" customFormat="1" x14ac:dyDescent="0.3">
      <c r="A12" s="26"/>
      <c r="B12" s="26"/>
      <c r="C12" s="26"/>
      <c r="D12" s="26"/>
      <c r="E12" s="26"/>
      <c r="F12" s="26"/>
      <c r="G12" s="26"/>
      <c r="H12" s="26"/>
      <c r="I12" s="26"/>
      <c r="J12" s="26"/>
      <c r="K12" s="26"/>
      <c r="L12" s="26"/>
      <c r="M12" s="26"/>
    </row>
    <row r="13" spans="1:13" ht="18" x14ac:dyDescent="0.35">
      <c r="A13" s="18" t="s">
        <v>56</v>
      </c>
      <c r="B13" s="19"/>
      <c r="C13" s="19"/>
      <c r="D13" s="19"/>
      <c r="E13" s="19"/>
      <c r="F13" s="19"/>
      <c r="G13" s="19"/>
      <c r="H13" s="19"/>
      <c r="I13" s="19"/>
      <c r="J13" s="19"/>
      <c r="K13" s="19"/>
      <c r="L13" s="19"/>
      <c r="M13" s="19"/>
    </row>
    <row r="14" spans="1:13" ht="15" customHeight="1" x14ac:dyDescent="0.3">
      <c r="A14" s="27" t="s">
        <v>32</v>
      </c>
      <c r="B14" s="28"/>
      <c r="C14" s="28"/>
      <c r="D14" s="28"/>
      <c r="E14" s="29"/>
      <c r="F14" s="19"/>
      <c r="G14" s="30" t="s">
        <v>33</v>
      </c>
      <c r="H14" s="28"/>
      <c r="I14" s="28"/>
      <c r="J14" s="28"/>
      <c r="K14" s="29"/>
      <c r="L14" s="19"/>
      <c r="M14" s="19"/>
    </row>
    <row r="15" spans="1:13" ht="15" customHeight="1" x14ac:dyDescent="0.3">
      <c r="A15" s="20" t="s">
        <v>1</v>
      </c>
      <c r="B15" s="21" t="s">
        <v>2</v>
      </c>
      <c r="C15" s="21" t="s">
        <v>3</v>
      </c>
      <c r="D15" s="21" t="s">
        <v>4</v>
      </c>
      <c r="E15" s="21" t="s">
        <v>24</v>
      </c>
      <c r="F15" s="19"/>
      <c r="G15" s="20" t="s">
        <v>1</v>
      </c>
      <c r="H15" s="21" t="s">
        <v>2</v>
      </c>
      <c r="I15" s="21" t="s">
        <v>3</v>
      </c>
      <c r="J15" s="21" t="s">
        <v>4</v>
      </c>
      <c r="K15" s="21" t="s">
        <v>24</v>
      </c>
      <c r="L15" s="19"/>
      <c r="M15" s="19"/>
    </row>
    <row r="16" spans="1:13" x14ac:dyDescent="0.3">
      <c r="A16" s="20" t="s">
        <v>8</v>
      </c>
      <c r="B16" s="22">
        <v>1255.385072132771</v>
      </c>
      <c r="C16" s="22">
        <v>1278.0362127244489</v>
      </c>
      <c r="D16" s="22">
        <v>1370.9968116681969</v>
      </c>
      <c r="E16" s="22">
        <v>1356.9049499181281</v>
      </c>
      <c r="F16" s="19"/>
      <c r="G16" s="20" t="s">
        <v>8</v>
      </c>
      <c r="H16" s="23">
        <v>0.5980428439076485</v>
      </c>
      <c r="I16" s="23">
        <v>0.78081277003508753</v>
      </c>
      <c r="J16" s="23">
        <v>0.83039699784478804</v>
      </c>
      <c r="K16" s="23">
        <v>0.70942481145444192</v>
      </c>
      <c r="L16" s="19"/>
      <c r="M16" s="19"/>
    </row>
    <row r="17" spans="1:13" ht="15" customHeight="1" x14ac:dyDescent="0.3">
      <c r="A17" s="20" t="s">
        <v>45</v>
      </c>
      <c r="B17" s="22">
        <v>1804.278730068125</v>
      </c>
      <c r="C17" s="22">
        <v>1744.4117152110762</v>
      </c>
      <c r="D17" s="22">
        <v>1887.9222298794073</v>
      </c>
      <c r="E17" s="22">
        <v>1916.521242521929</v>
      </c>
      <c r="F17" s="19"/>
      <c r="G17" s="20" t="s">
        <v>45</v>
      </c>
      <c r="H17" s="23">
        <v>1.84383434476593</v>
      </c>
      <c r="I17" s="23">
        <v>1.76028227746168</v>
      </c>
      <c r="J17" s="23">
        <v>1.89509422622681</v>
      </c>
      <c r="K17" s="23">
        <v>1.9321806590430799</v>
      </c>
      <c r="L17" s="19"/>
      <c r="M17" s="19"/>
    </row>
    <row r="18" spans="1:13" x14ac:dyDescent="0.3">
      <c r="A18" s="20" t="s">
        <v>10</v>
      </c>
      <c r="B18" s="22">
        <v>1558.4766306302508</v>
      </c>
      <c r="C18" s="22">
        <v>1510.4137839359619</v>
      </c>
      <c r="D18" s="22">
        <v>1633.6292829363749</v>
      </c>
      <c r="E18" s="22">
        <v>1653.9015364104862</v>
      </c>
      <c r="F18" s="19"/>
      <c r="G18" s="20" t="s">
        <v>10</v>
      </c>
      <c r="H18" s="23">
        <v>1.32711766024848</v>
      </c>
      <c r="I18" s="23">
        <v>1.3404056401062401</v>
      </c>
      <c r="J18" s="23">
        <v>1.4414016214992249</v>
      </c>
      <c r="K18" s="23">
        <v>1.4255122842947499</v>
      </c>
      <c r="L18" s="19"/>
      <c r="M18" s="19"/>
    </row>
    <row r="19" spans="1:13" ht="15" customHeight="1" x14ac:dyDescent="0.3">
      <c r="A19" s="20" t="s">
        <v>11</v>
      </c>
      <c r="B19" s="22">
        <v>1635.5192995524371</v>
      </c>
      <c r="C19" s="22">
        <v>1527.3887970924411</v>
      </c>
      <c r="D19" s="22">
        <v>1678.509620329258</v>
      </c>
      <c r="E19" s="22">
        <v>1728.925910578108</v>
      </c>
      <c r="F19" s="19"/>
      <c r="G19" s="20" t="s">
        <v>11</v>
      </c>
      <c r="H19" s="23">
        <v>2.0972819534392446</v>
      </c>
      <c r="I19" s="23">
        <v>1.9916063807448299</v>
      </c>
      <c r="J19" s="23">
        <v>2.1746807765337</v>
      </c>
      <c r="K19" s="23">
        <v>2.227156410666205</v>
      </c>
      <c r="L19" s="19"/>
      <c r="M19" s="19"/>
    </row>
    <row r="20" spans="1:13" ht="15" customHeight="1" x14ac:dyDescent="0.3">
      <c r="A20" s="20" t="s">
        <v>12</v>
      </c>
      <c r="B20" s="22">
        <v>1959.118267083003</v>
      </c>
      <c r="C20" s="22">
        <v>1847.4978230012882</v>
      </c>
      <c r="D20" s="22">
        <v>2026.3093298305596</v>
      </c>
      <c r="E20" s="22">
        <v>2072.4181542021902</v>
      </c>
      <c r="F20" s="19"/>
      <c r="G20" s="20" t="s">
        <v>12</v>
      </c>
      <c r="H20" s="23">
        <v>1.879214763881575</v>
      </c>
      <c r="I20" s="23">
        <v>1.72168202617653</v>
      </c>
      <c r="J20" s="23">
        <v>1.8978267836685201</v>
      </c>
      <c r="K20" s="23">
        <v>1.9600389657132951</v>
      </c>
      <c r="L20" s="19"/>
      <c r="M20" s="19"/>
    </row>
    <row r="21" spans="1:13" ht="15" customHeight="1" x14ac:dyDescent="0.3">
      <c r="A21" s="20" t="s">
        <v>13</v>
      </c>
      <c r="B21" s="22">
        <v>1715.065690176843</v>
      </c>
      <c r="C21" s="22">
        <v>1645.985660318757</v>
      </c>
      <c r="D21" s="22">
        <v>1804.0758563446859</v>
      </c>
      <c r="E21" s="22">
        <v>1830.5771994786689</v>
      </c>
      <c r="F21" s="19"/>
      <c r="G21" s="20" t="s">
        <v>13</v>
      </c>
      <c r="H21" s="23">
        <v>1.96427595878148</v>
      </c>
      <c r="I21" s="23">
        <v>1.79014947851951</v>
      </c>
      <c r="J21" s="23">
        <v>1.984706456335545</v>
      </c>
      <c r="K21" s="23">
        <v>2.0289584459934353</v>
      </c>
      <c r="L21" s="19"/>
      <c r="M21" s="19"/>
    </row>
    <row r="22" spans="1:13" x14ac:dyDescent="0.3">
      <c r="A22" s="20" t="s">
        <v>14</v>
      </c>
      <c r="B22" s="22">
        <v>1362.8230719471981</v>
      </c>
      <c r="C22" s="22">
        <v>1309.7064872097051</v>
      </c>
      <c r="D22" s="22">
        <v>1421.0956956657669</v>
      </c>
      <c r="E22" s="22">
        <v>1448.0708267366272</v>
      </c>
      <c r="F22" s="19"/>
      <c r="G22" s="20" t="s">
        <v>14</v>
      </c>
      <c r="H22" s="23">
        <v>0.66939370729972358</v>
      </c>
      <c r="I22" s="23">
        <v>0.73899516145131794</v>
      </c>
      <c r="J22" s="23">
        <v>0.77250140439124793</v>
      </c>
      <c r="K22" s="23">
        <v>0.743530615982952</v>
      </c>
      <c r="L22" s="19"/>
      <c r="M22" s="19"/>
    </row>
    <row r="23" spans="1:13" x14ac:dyDescent="0.3">
      <c r="A23" s="20" t="s">
        <v>15</v>
      </c>
      <c r="B23" s="22">
        <v>1321.8815375281281</v>
      </c>
      <c r="C23" s="22">
        <v>1225.124775647656</v>
      </c>
      <c r="D23" s="22">
        <v>1339.3729786824219</v>
      </c>
      <c r="E23" s="22">
        <v>1368.487188619526</v>
      </c>
      <c r="F23" s="19"/>
      <c r="G23" s="20" t="s">
        <v>15</v>
      </c>
      <c r="H23" s="23">
        <v>1.2670749884131451</v>
      </c>
      <c r="I23" s="23">
        <v>0.96703257201967596</v>
      </c>
      <c r="J23" s="23">
        <v>1.117596183490545</v>
      </c>
      <c r="K23" s="23">
        <v>1.2038741815695551</v>
      </c>
      <c r="L23" s="19"/>
      <c r="M23" s="19"/>
    </row>
    <row r="24" spans="1:13" x14ac:dyDescent="0.3">
      <c r="A24" s="20" t="s">
        <v>16</v>
      </c>
      <c r="B24" s="22">
        <v>1464.4760106517749</v>
      </c>
      <c r="C24" s="22">
        <v>1471.656312389149</v>
      </c>
      <c r="D24" s="22">
        <v>1554.492584502342</v>
      </c>
      <c r="E24" s="22">
        <v>1587.5131578539952</v>
      </c>
      <c r="F24" s="19"/>
      <c r="G24" s="20" t="s">
        <v>16</v>
      </c>
      <c r="H24" s="23">
        <v>1.4799212683133298</v>
      </c>
      <c r="I24" s="23">
        <v>1.535584048370785</v>
      </c>
      <c r="J24" s="23">
        <v>1.577673905311155</v>
      </c>
      <c r="K24" s="23">
        <v>1.6256666736041998</v>
      </c>
      <c r="L24" s="19"/>
      <c r="M24" s="19"/>
    </row>
    <row r="25" spans="1:13" x14ac:dyDescent="0.3">
      <c r="A25" s="20" t="s">
        <v>17</v>
      </c>
      <c r="B25" s="22">
        <v>942.31427611333208</v>
      </c>
      <c r="C25" s="22">
        <v>968.21289478461608</v>
      </c>
      <c r="D25" s="22">
        <v>1033.3170755122828</v>
      </c>
      <c r="E25" s="22">
        <v>1012.2326146726359</v>
      </c>
      <c r="F25" s="19"/>
      <c r="G25" s="20" t="s">
        <v>17</v>
      </c>
      <c r="H25" s="23">
        <v>0.22650225384345499</v>
      </c>
      <c r="I25" s="23">
        <v>0.24255476387057251</v>
      </c>
      <c r="J25" s="23">
        <v>0.23569194668538351</v>
      </c>
      <c r="K25" s="23">
        <v>0.22246455317205199</v>
      </c>
      <c r="L25" s="19"/>
      <c r="M25" s="19"/>
    </row>
    <row r="26" spans="1:13" ht="15" customHeight="1" x14ac:dyDescent="0.3">
      <c r="A26" s="19"/>
      <c r="B26" s="19"/>
      <c r="C26" s="19"/>
      <c r="D26" s="19"/>
      <c r="E26" s="19"/>
      <c r="F26" s="19"/>
      <c r="G26" s="19"/>
      <c r="H26" s="19"/>
      <c r="I26" s="19"/>
      <c r="J26" s="19"/>
      <c r="K26" s="19"/>
      <c r="L26" s="19"/>
      <c r="M26" s="19"/>
    </row>
    <row r="27" spans="1:13" ht="15" customHeight="1" x14ac:dyDescent="0.3">
      <c r="A27" s="27" t="s">
        <v>34</v>
      </c>
      <c r="B27" s="28"/>
      <c r="C27" s="28"/>
      <c r="D27" s="28"/>
      <c r="E27" s="29"/>
      <c r="F27" s="19"/>
      <c r="G27" s="61" t="s">
        <v>35</v>
      </c>
      <c r="H27" s="62"/>
      <c r="I27" s="62"/>
      <c r="J27" s="62"/>
      <c r="K27" s="63"/>
      <c r="L27" s="19"/>
      <c r="M27" s="19"/>
    </row>
    <row r="28" spans="1:13" x14ac:dyDescent="0.3">
      <c r="A28" s="20" t="s">
        <v>1</v>
      </c>
      <c r="B28" s="21" t="s">
        <v>2</v>
      </c>
      <c r="C28" s="21" t="s">
        <v>3</v>
      </c>
      <c r="D28" s="21" t="s">
        <v>4</v>
      </c>
      <c r="E28" s="21" t="s">
        <v>24</v>
      </c>
      <c r="F28" s="19"/>
      <c r="G28" s="20" t="s">
        <v>1</v>
      </c>
      <c r="H28" s="21" t="s">
        <v>2</v>
      </c>
      <c r="I28" s="21" t="s">
        <v>3</v>
      </c>
      <c r="J28" s="21" t="s">
        <v>4</v>
      </c>
      <c r="K28" s="21" t="s">
        <v>24</v>
      </c>
      <c r="L28" s="19"/>
      <c r="M28" s="19"/>
    </row>
    <row r="29" spans="1:13" x14ac:dyDescent="0.3">
      <c r="A29" s="20" t="s">
        <v>8</v>
      </c>
      <c r="B29" s="23">
        <v>1.3466871651441901</v>
      </c>
      <c r="C29" s="23">
        <v>1.3943971366844852</v>
      </c>
      <c r="D29" s="23">
        <v>1.490820401082255</v>
      </c>
      <c r="E29" s="23">
        <v>1.46556350824554</v>
      </c>
      <c r="F29" s="19"/>
      <c r="G29" s="20" t="s">
        <v>8</v>
      </c>
      <c r="H29" s="24">
        <v>6.24534753009423E-2</v>
      </c>
      <c r="I29" s="24">
        <v>7.8580770575325393E-2</v>
      </c>
      <c r="J29" s="24">
        <v>8.4455357355560756E-2</v>
      </c>
      <c r="K29" s="24">
        <v>7.4104917930917641E-2</v>
      </c>
      <c r="L29" s="19"/>
      <c r="M29" s="19"/>
    </row>
    <row r="30" spans="1:13" x14ac:dyDescent="0.3">
      <c r="A30" s="20" t="s">
        <v>45</v>
      </c>
      <c r="B30" s="23">
        <v>5.8136238373588451</v>
      </c>
      <c r="C30" s="23">
        <v>5.1851069551481448</v>
      </c>
      <c r="D30" s="23">
        <v>5.7397589731154</v>
      </c>
      <c r="E30" s="23">
        <v>5.9818943611066402</v>
      </c>
      <c r="F30" s="19"/>
      <c r="G30" s="20" t="s">
        <v>45</v>
      </c>
      <c r="H30" s="24">
        <v>0.41656263312470254</v>
      </c>
      <c r="I30" s="24">
        <v>0.37334210005234403</v>
      </c>
      <c r="J30" s="24">
        <v>0.41450410104618551</v>
      </c>
      <c r="K30" s="24">
        <v>0.43192194991926752</v>
      </c>
      <c r="L30" s="19"/>
      <c r="M30" s="19"/>
    </row>
    <row r="31" spans="1:13" x14ac:dyDescent="0.3">
      <c r="A31" s="20" t="s">
        <v>10</v>
      </c>
      <c r="B31" s="23">
        <v>3.59939600736837</v>
      </c>
      <c r="C31" s="23">
        <v>3.2844543613245349</v>
      </c>
      <c r="D31" s="23">
        <v>3.620189713689375</v>
      </c>
      <c r="E31" s="23">
        <v>3.7300378200288602</v>
      </c>
      <c r="F31" s="19"/>
      <c r="G31" s="20" t="s">
        <v>10</v>
      </c>
      <c r="H31" s="24">
        <v>0.17951003850155051</v>
      </c>
      <c r="I31" s="24">
        <v>0.1804379067923175</v>
      </c>
      <c r="J31" s="24">
        <v>0.1929224242755645</v>
      </c>
      <c r="K31" s="24">
        <v>0.19319714113809799</v>
      </c>
      <c r="L31" s="19"/>
      <c r="M31" s="19"/>
    </row>
    <row r="32" spans="1:13" x14ac:dyDescent="0.3">
      <c r="A32" s="20" t="s">
        <v>11</v>
      </c>
      <c r="B32" s="23">
        <v>2.5959350307464453</v>
      </c>
      <c r="C32" s="23">
        <v>1.927109592669735</v>
      </c>
      <c r="D32" s="23">
        <v>2.34495557519159</v>
      </c>
      <c r="E32" s="23">
        <v>2.6245157002323949</v>
      </c>
      <c r="F32" s="19"/>
      <c r="G32" s="20" t="s">
        <v>11</v>
      </c>
      <c r="H32" s="24">
        <v>0.1005781498048275</v>
      </c>
      <c r="I32" s="24">
        <v>9.4171638507349359E-2</v>
      </c>
      <c r="J32" s="24">
        <v>0.103121467145181</v>
      </c>
      <c r="K32" s="24">
        <v>0.106344445675862</v>
      </c>
      <c r="L32" s="19"/>
      <c r="M32" s="19"/>
    </row>
    <row r="33" spans="1:13" x14ac:dyDescent="0.3">
      <c r="A33" s="20" t="s">
        <v>12</v>
      </c>
      <c r="B33" s="23">
        <v>4.7361786753942994</v>
      </c>
      <c r="C33" s="23">
        <v>4.0984421540111846</v>
      </c>
      <c r="D33" s="23">
        <v>4.6749050523112157</v>
      </c>
      <c r="E33" s="23">
        <v>4.9254691730881301</v>
      </c>
      <c r="F33" s="19"/>
      <c r="G33" s="20" t="s">
        <v>12</v>
      </c>
      <c r="H33" s="24">
        <v>0.13394280821798948</v>
      </c>
      <c r="I33" s="24">
        <v>0.13206233730807798</v>
      </c>
      <c r="J33" s="24">
        <v>0.14151243433951949</v>
      </c>
      <c r="K33" s="24">
        <v>0.14307259587662702</v>
      </c>
      <c r="L33" s="19"/>
      <c r="M33" s="19"/>
    </row>
    <row r="34" spans="1:13" x14ac:dyDescent="0.3">
      <c r="A34" s="20" t="s">
        <v>13</v>
      </c>
      <c r="B34" s="23">
        <v>1.37061548456703</v>
      </c>
      <c r="C34" s="23">
        <v>1.2812672679024049</v>
      </c>
      <c r="D34" s="23">
        <v>1.399367145245255</v>
      </c>
      <c r="E34" s="23">
        <v>1.435770063115235</v>
      </c>
      <c r="F34" s="19"/>
      <c r="G34" s="20" t="s">
        <v>13</v>
      </c>
      <c r="H34" s="24">
        <v>8.9220238813894404E-2</v>
      </c>
      <c r="I34" s="24">
        <v>0.103872489200593</v>
      </c>
      <c r="J34" s="24">
        <v>0.10734728301980151</v>
      </c>
      <c r="K34" s="24">
        <v>0.10242212177972901</v>
      </c>
      <c r="L34" s="19"/>
      <c r="M34" s="19"/>
    </row>
    <row r="35" spans="1:13" x14ac:dyDescent="0.3">
      <c r="A35" s="20" t="s">
        <v>14</v>
      </c>
      <c r="B35" s="23">
        <v>1.69792752176057</v>
      </c>
      <c r="C35" s="23">
        <v>1.106815294652395</v>
      </c>
      <c r="D35" s="23">
        <v>1.3980884833344152</v>
      </c>
      <c r="E35" s="23">
        <v>1.68496896516442</v>
      </c>
      <c r="F35" s="19"/>
      <c r="G35" s="20" t="s">
        <v>14</v>
      </c>
      <c r="H35" s="24">
        <v>7.3994656877600207E-2</v>
      </c>
      <c r="I35" s="24">
        <v>7.534869760546295E-2</v>
      </c>
      <c r="J35" s="24">
        <v>8.0663908797037609E-2</v>
      </c>
      <c r="K35" s="24">
        <v>7.9639965751192851E-2</v>
      </c>
      <c r="L35" s="19"/>
      <c r="M35" s="19"/>
    </row>
    <row r="36" spans="1:13" x14ac:dyDescent="0.3">
      <c r="A36" s="20" t="s">
        <v>15</v>
      </c>
      <c r="B36" s="23">
        <v>0.57510417232637456</v>
      </c>
      <c r="C36" s="23">
        <v>0.42678947141460699</v>
      </c>
      <c r="D36" s="23">
        <v>0.51358544341774348</v>
      </c>
      <c r="E36" s="23">
        <v>0.55864627002539202</v>
      </c>
      <c r="F36" s="19"/>
      <c r="G36" s="20" t="s">
        <v>15</v>
      </c>
      <c r="H36" s="24">
        <v>9.686489556473625E-2</v>
      </c>
      <c r="I36" s="24">
        <v>7.1274792674753396E-2</v>
      </c>
      <c r="J36" s="24">
        <v>8.2411418373525502E-2</v>
      </c>
      <c r="K36" s="24">
        <v>9.0507347282643702E-2</v>
      </c>
      <c r="L36" s="19"/>
      <c r="M36" s="19"/>
    </row>
    <row r="37" spans="1:13" x14ac:dyDescent="0.3">
      <c r="A37" s="20" t="s">
        <v>16</v>
      </c>
      <c r="B37" s="23">
        <v>0.91427152815035995</v>
      </c>
      <c r="C37" s="23">
        <v>0.92276722499354003</v>
      </c>
      <c r="D37" s="23">
        <v>0.92872282953604501</v>
      </c>
      <c r="E37" s="23">
        <v>1.0058503030080499</v>
      </c>
      <c r="F37" s="19"/>
      <c r="G37" s="20" t="s">
        <v>16</v>
      </c>
      <c r="H37" s="24">
        <v>8.8119297702272309E-2</v>
      </c>
      <c r="I37" s="24">
        <v>8.3325292711847049E-2</v>
      </c>
      <c r="J37" s="24">
        <v>9.301251299408575E-2</v>
      </c>
      <c r="K37" s="24">
        <v>9.3551059384155505E-2</v>
      </c>
      <c r="L37" s="19"/>
      <c r="M37" s="19"/>
    </row>
    <row r="38" spans="1:13" x14ac:dyDescent="0.3">
      <c r="A38" s="20" t="s">
        <v>17</v>
      </c>
      <c r="B38" s="23">
        <v>2.315107685947505E-2</v>
      </c>
      <c r="C38" s="23">
        <v>1.630568113276305E-2</v>
      </c>
      <c r="D38" s="23">
        <v>1.36047946938299E-2</v>
      </c>
      <c r="E38" s="23">
        <v>1.898901708307045E-2</v>
      </c>
      <c r="F38" s="19"/>
      <c r="G38" s="20" t="s">
        <v>17</v>
      </c>
      <c r="H38" s="24">
        <v>2.8796024919868549E-2</v>
      </c>
      <c r="I38" s="24">
        <v>3.1270266025221649E-2</v>
      </c>
      <c r="J38" s="24">
        <v>3.3336914920421096E-2</v>
      </c>
      <c r="K38" s="24">
        <v>3.1555522882035753E-2</v>
      </c>
      <c r="L38" s="19"/>
      <c r="M38" s="19"/>
    </row>
    <row r="39" spans="1:13" x14ac:dyDescent="0.3">
      <c r="A39" s="19"/>
      <c r="B39" s="19"/>
      <c r="C39" s="19"/>
      <c r="D39" s="19"/>
      <c r="E39" s="19"/>
      <c r="F39" s="19"/>
      <c r="G39" s="19"/>
      <c r="H39" s="19"/>
      <c r="I39" s="19"/>
      <c r="J39" s="19"/>
      <c r="K39" s="19"/>
      <c r="L39" s="19"/>
      <c r="M39" s="19"/>
    </row>
    <row r="40" spans="1:13" x14ac:dyDescent="0.3">
      <c r="A40" s="15" t="s">
        <v>18</v>
      </c>
    </row>
    <row r="41" spans="1:13" x14ac:dyDescent="0.3">
      <c r="A41" s="10" t="s">
        <v>19</v>
      </c>
    </row>
    <row r="42" spans="1:13" x14ac:dyDescent="0.3">
      <c r="A42" s="10" t="s">
        <v>20</v>
      </c>
    </row>
    <row r="43" spans="1:13" x14ac:dyDescent="0.3">
      <c r="A43" s="10" t="s">
        <v>25</v>
      </c>
    </row>
  </sheetData>
  <mergeCells count="2">
    <mergeCell ref="A4:E4"/>
    <mergeCell ref="G27:K27"/>
  </mergeCells>
  <pageMargins left="0.7" right="0.7" top="0.75" bottom="0.75" header="0.3" footer="0.3"/>
  <pageSetup scale="7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pageSetUpPr fitToPage="1"/>
  </sheetPr>
  <dimension ref="A1:P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6" s="14" customFormat="1" ht="23.4" x14ac:dyDescent="0.45">
      <c r="A1" s="14" t="s">
        <v>65</v>
      </c>
    </row>
    <row r="3" spans="1:16" ht="18" x14ac:dyDescent="0.35">
      <c r="A3" s="18" t="s">
        <v>55</v>
      </c>
      <c r="B3" s="6"/>
    </row>
    <row r="4" spans="1:16" x14ac:dyDescent="0.3">
      <c r="A4" s="61" t="s">
        <v>31</v>
      </c>
      <c r="B4" s="62"/>
      <c r="C4" s="62"/>
      <c r="D4" s="62"/>
      <c r="E4" s="63"/>
      <c r="F4" s="19"/>
      <c r="G4" s="19"/>
      <c r="H4" s="19"/>
      <c r="I4" s="19"/>
      <c r="J4" s="19"/>
      <c r="K4" s="19"/>
      <c r="L4" s="19"/>
      <c r="M4" s="19"/>
      <c r="N4" s="19"/>
      <c r="O4" s="19"/>
      <c r="P4" s="19"/>
    </row>
    <row r="5" spans="1:16" x14ac:dyDescent="0.3">
      <c r="A5" s="20" t="s">
        <v>1</v>
      </c>
      <c r="B5" s="21" t="s">
        <v>2</v>
      </c>
      <c r="C5" s="21" t="s">
        <v>3</v>
      </c>
      <c r="D5" s="21" t="s">
        <v>4</v>
      </c>
      <c r="E5" s="21" t="s">
        <v>24</v>
      </c>
      <c r="F5" s="19"/>
      <c r="G5" s="19"/>
      <c r="H5" s="19"/>
      <c r="I5" s="19"/>
      <c r="J5" s="19"/>
      <c r="K5" s="19"/>
      <c r="L5" s="19"/>
      <c r="M5" s="19"/>
      <c r="N5" s="19"/>
      <c r="O5" s="19"/>
      <c r="P5" s="19"/>
    </row>
    <row r="6" spans="1:16" ht="15" x14ac:dyDescent="0.35">
      <c r="A6" s="20" t="s">
        <v>26</v>
      </c>
      <c r="B6" s="22">
        <v>1597.456739192316</v>
      </c>
      <c r="C6" s="22">
        <v>1540.5889721595499</v>
      </c>
      <c r="D6" s="22">
        <v>1687.230809468741</v>
      </c>
      <c r="E6" s="22">
        <v>1711.314144520305</v>
      </c>
      <c r="F6" s="19"/>
      <c r="G6" s="19"/>
      <c r="H6" s="19"/>
      <c r="I6" s="19"/>
      <c r="J6" s="19"/>
      <c r="K6" s="19"/>
      <c r="L6" s="19"/>
      <c r="M6" s="19"/>
      <c r="N6" s="19"/>
      <c r="O6" s="19"/>
      <c r="P6" s="19"/>
    </row>
    <row r="7" spans="1:16" ht="15" x14ac:dyDescent="0.35">
      <c r="A7" s="20" t="s">
        <v>27</v>
      </c>
      <c r="B7" s="23">
        <v>1.4249797876259249</v>
      </c>
      <c r="C7" s="23">
        <v>1.4166480335716549</v>
      </c>
      <c r="D7" s="23">
        <v>1.5285672911562949</v>
      </c>
      <c r="E7" s="23">
        <v>1.531084258973225</v>
      </c>
      <c r="F7" s="19"/>
      <c r="G7" s="19"/>
      <c r="H7" s="19"/>
      <c r="I7" s="19"/>
      <c r="J7" s="19"/>
      <c r="K7" s="19"/>
      <c r="L7" s="19"/>
      <c r="M7" s="19"/>
      <c r="N7" s="19"/>
      <c r="O7" s="19"/>
      <c r="P7" s="19"/>
    </row>
    <row r="8" spans="1:16" ht="15" x14ac:dyDescent="0.35">
      <c r="A8" s="20" t="s">
        <v>28</v>
      </c>
      <c r="B8" s="23">
        <v>4.1006451419280854</v>
      </c>
      <c r="C8" s="23">
        <v>3.8642604424560449</v>
      </c>
      <c r="D8" s="23">
        <v>4.244468431598035</v>
      </c>
      <c r="E8" s="23">
        <v>4.3494178677523401</v>
      </c>
      <c r="F8" s="19"/>
      <c r="G8" s="19"/>
      <c r="H8" s="19"/>
      <c r="I8" s="19"/>
      <c r="J8" s="19"/>
      <c r="K8" s="19"/>
      <c r="L8" s="19"/>
      <c r="M8" s="19"/>
      <c r="N8" s="19"/>
      <c r="O8" s="19"/>
      <c r="P8" s="19"/>
    </row>
    <row r="9" spans="1:16" ht="15" x14ac:dyDescent="0.35">
      <c r="A9" s="20" t="s">
        <v>29</v>
      </c>
      <c r="B9" s="24">
        <v>0.19878374639568153</v>
      </c>
      <c r="C9" s="24">
        <v>0.19406121931342002</v>
      </c>
      <c r="D9" s="24">
        <v>0.21122165811680149</v>
      </c>
      <c r="E9" s="24">
        <v>0.21308612378647401</v>
      </c>
      <c r="F9" s="19"/>
      <c r="G9" s="19"/>
      <c r="H9" s="19"/>
      <c r="I9" s="19"/>
      <c r="J9" s="19"/>
      <c r="K9" s="19"/>
      <c r="L9" s="19"/>
      <c r="M9" s="19"/>
      <c r="N9" s="19"/>
      <c r="O9" s="19"/>
      <c r="P9" s="19"/>
    </row>
    <row r="10" spans="1:16" x14ac:dyDescent="0.3">
      <c r="A10" s="25" t="s">
        <v>77</v>
      </c>
      <c r="B10" s="19"/>
      <c r="C10" s="19"/>
      <c r="D10" s="19"/>
      <c r="E10" s="19"/>
      <c r="F10" s="19"/>
      <c r="G10" s="19"/>
      <c r="H10" s="19"/>
      <c r="I10" s="19"/>
      <c r="J10" s="19"/>
      <c r="K10" s="19"/>
      <c r="L10" s="19"/>
      <c r="M10" s="19"/>
      <c r="N10" s="19"/>
      <c r="O10" s="19"/>
      <c r="P10" s="19"/>
    </row>
    <row r="11" spans="1:16" x14ac:dyDescent="0.3">
      <c r="A11" s="19"/>
      <c r="B11" s="19"/>
      <c r="C11" s="19"/>
      <c r="D11" s="19"/>
      <c r="E11" s="19"/>
      <c r="F11" s="19"/>
      <c r="G11" s="19"/>
      <c r="H11" s="19"/>
      <c r="I11" s="19"/>
      <c r="J11" s="19"/>
      <c r="K11" s="19"/>
      <c r="L11" s="19"/>
      <c r="M11" s="19"/>
      <c r="N11" s="19"/>
      <c r="O11" s="19"/>
      <c r="P11" s="19"/>
    </row>
    <row r="12" spans="1:16" s="11" customFormat="1" x14ac:dyDescent="0.3">
      <c r="A12" s="26"/>
      <c r="B12" s="26"/>
      <c r="C12" s="26"/>
      <c r="D12" s="26"/>
      <c r="E12" s="26"/>
      <c r="F12" s="26"/>
      <c r="G12" s="26"/>
      <c r="H12" s="26"/>
      <c r="I12" s="26"/>
      <c r="J12" s="26"/>
      <c r="K12" s="26"/>
      <c r="L12" s="26"/>
      <c r="M12" s="26"/>
      <c r="N12" s="26"/>
      <c r="O12" s="26"/>
      <c r="P12" s="26"/>
    </row>
    <row r="13" spans="1:16" ht="18" x14ac:dyDescent="0.35">
      <c r="A13" s="18" t="s">
        <v>56</v>
      </c>
      <c r="B13" s="19"/>
      <c r="C13" s="19"/>
      <c r="D13" s="19"/>
      <c r="E13" s="19"/>
      <c r="F13" s="19"/>
      <c r="G13" s="19"/>
      <c r="H13" s="19"/>
      <c r="I13" s="19"/>
      <c r="J13" s="19"/>
      <c r="K13" s="19"/>
      <c r="L13" s="19"/>
      <c r="M13" s="19"/>
      <c r="N13" s="19"/>
      <c r="O13" s="19"/>
      <c r="P13" s="19"/>
    </row>
    <row r="14" spans="1:16" ht="15" customHeight="1" x14ac:dyDescent="0.3">
      <c r="A14" s="27" t="s">
        <v>32</v>
      </c>
      <c r="B14" s="28"/>
      <c r="C14" s="28"/>
      <c r="D14" s="28"/>
      <c r="E14" s="29"/>
      <c r="F14" s="19"/>
      <c r="G14" s="30" t="s">
        <v>33</v>
      </c>
      <c r="H14" s="28"/>
      <c r="I14" s="28"/>
      <c r="J14" s="28"/>
      <c r="K14" s="29"/>
      <c r="L14" s="19"/>
      <c r="M14" s="19"/>
      <c r="N14" s="19"/>
      <c r="O14" s="19"/>
      <c r="P14" s="19"/>
    </row>
    <row r="15" spans="1:16" ht="15" customHeight="1" x14ac:dyDescent="0.3">
      <c r="A15" s="20" t="s">
        <v>1</v>
      </c>
      <c r="B15" s="21" t="s">
        <v>2</v>
      </c>
      <c r="C15" s="21" t="s">
        <v>3</v>
      </c>
      <c r="D15" s="21" t="s">
        <v>4</v>
      </c>
      <c r="E15" s="21" t="s">
        <v>24</v>
      </c>
      <c r="F15" s="19"/>
      <c r="G15" s="20" t="s">
        <v>1</v>
      </c>
      <c r="H15" s="21" t="s">
        <v>2</v>
      </c>
      <c r="I15" s="21" t="s">
        <v>3</v>
      </c>
      <c r="J15" s="21" t="s">
        <v>4</v>
      </c>
      <c r="K15" s="21" t="s">
        <v>24</v>
      </c>
      <c r="L15" s="19"/>
      <c r="M15" s="19"/>
      <c r="N15" s="19"/>
      <c r="O15" s="19"/>
      <c r="P15" s="19"/>
    </row>
    <row r="16" spans="1:16" x14ac:dyDescent="0.3">
      <c r="A16" s="20" t="s">
        <v>8</v>
      </c>
      <c r="B16" s="22">
        <v>1271.1520963468749</v>
      </c>
      <c r="C16" s="22">
        <v>1236.7712374108119</v>
      </c>
      <c r="D16" s="22">
        <v>1357.0252687434709</v>
      </c>
      <c r="E16" s="22">
        <v>1347.9376307454118</v>
      </c>
      <c r="F16" s="19"/>
      <c r="G16" s="20" t="s">
        <v>8</v>
      </c>
      <c r="H16" s="23">
        <v>0.69102276911264904</v>
      </c>
      <c r="I16" s="23">
        <v>0.75174867272775403</v>
      </c>
      <c r="J16" s="23">
        <v>0.81247833529180657</v>
      </c>
      <c r="K16" s="23">
        <v>0.73288059697993901</v>
      </c>
      <c r="L16" s="19"/>
      <c r="M16" s="19"/>
      <c r="N16" s="19"/>
      <c r="O16" s="19"/>
      <c r="P16" s="19"/>
    </row>
    <row r="17" spans="1:16" ht="15" customHeight="1" x14ac:dyDescent="0.3">
      <c r="A17" s="20" t="s">
        <v>45</v>
      </c>
      <c r="B17" s="22">
        <v>1824.573652697937</v>
      </c>
      <c r="C17" s="22">
        <v>1782.3875218679032</v>
      </c>
      <c r="D17" s="22">
        <v>1947.320202302705</v>
      </c>
      <c r="E17" s="22">
        <v>1965.8031071239361</v>
      </c>
      <c r="F17" s="19"/>
      <c r="G17" s="20" t="s">
        <v>45</v>
      </c>
      <c r="H17" s="23">
        <v>1.6854578708515549</v>
      </c>
      <c r="I17" s="23">
        <v>1.6892016263752549</v>
      </c>
      <c r="J17" s="23">
        <v>1.8217918186371049</v>
      </c>
      <c r="K17" s="23">
        <v>1.8053111839587599</v>
      </c>
      <c r="L17" s="19"/>
      <c r="M17" s="19"/>
      <c r="N17" s="19"/>
      <c r="O17" s="19"/>
      <c r="P17" s="19"/>
    </row>
    <row r="18" spans="1:16" x14ac:dyDescent="0.3">
      <c r="A18" s="20" t="s">
        <v>10</v>
      </c>
      <c r="B18" s="22">
        <v>1551.7370231753919</v>
      </c>
      <c r="C18" s="22">
        <v>1487.4986386283811</v>
      </c>
      <c r="D18" s="22">
        <v>1636.0395595276609</v>
      </c>
      <c r="E18" s="22">
        <v>1658.3131586019172</v>
      </c>
      <c r="F18" s="19"/>
      <c r="G18" s="20" t="s">
        <v>10</v>
      </c>
      <c r="H18" s="23">
        <v>1.3211330700841102</v>
      </c>
      <c r="I18" s="23">
        <v>1.3341125560889551</v>
      </c>
      <c r="J18" s="23">
        <v>1.4365819860641</v>
      </c>
      <c r="K18" s="23">
        <v>1.4275126305251051</v>
      </c>
      <c r="L18" s="19"/>
      <c r="M18" s="19"/>
      <c r="N18" s="19"/>
      <c r="O18" s="19"/>
      <c r="P18" s="19"/>
    </row>
    <row r="19" spans="1:16" ht="15" customHeight="1" x14ac:dyDescent="0.3">
      <c r="A19" s="20" t="s">
        <v>11</v>
      </c>
      <c r="B19" s="22">
        <v>1683.4852432797509</v>
      </c>
      <c r="C19" s="22">
        <v>1565.2077622450472</v>
      </c>
      <c r="D19" s="22">
        <v>1743.5297684188752</v>
      </c>
      <c r="E19" s="22">
        <v>1790.8620699589619</v>
      </c>
      <c r="F19" s="19"/>
      <c r="G19" s="20" t="s">
        <v>11</v>
      </c>
      <c r="H19" s="23">
        <v>2.0650628366266548</v>
      </c>
      <c r="I19" s="23">
        <v>2.0178293155140299</v>
      </c>
      <c r="J19" s="23">
        <v>2.208140281693225</v>
      </c>
      <c r="K19" s="23">
        <v>2.2284568178879001</v>
      </c>
      <c r="L19" s="19"/>
      <c r="M19" s="19"/>
      <c r="N19" s="19"/>
      <c r="O19" s="19"/>
      <c r="P19" s="19"/>
    </row>
    <row r="20" spans="1:16" ht="15" customHeight="1" x14ac:dyDescent="0.3">
      <c r="A20" s="20" t="s">
        <v>12</v>
      </c>
      <c r="B20" s="22">
        <v>1997.2075751276459</v>
      </c>
      <c r="C20" s="22">
        <v>1918.681344967976</v>
      </c>
      <c r="D20" s="22">
        <v>2108.7698704691402</v>
      </c>
      <c r="E20" s="22">
        <v>2141.0265053785802</v>
      </c>
      <c r="F20" s="19"/>
      <c r="G20" s="20" t="s">
        <v>12</v>
      </c>
      <c r="H20" s="23">
        <v>1.9352558769196748</v>
      </c>
      <c r="I20" s="23">
        <v>1.8514907034046251</v>
      </c>
      <c r="J20" s="23">
        <v>2.0300409167013953</v>
      </c>
      <c r="K20" s="23">
        <v>2.0714446147324796</v>
      </c>
      <c r="L20" s="19"/>
      <c r="M20" s="19"/>
      <c r="N20" s="19"/>
      <c r="O20" s="19"/>
      <c r="P20" s="19"/>
    </row>
    <row r="21" spans="1:16" ht="15" customHeight="1" x14ac:dyDescent="0.3">
      <c r="A21" s="20" t="s">
        <v>13</v>
      </c>
      <c r="B21" s="22">
        <v>1749.6358898914441</v>
      </c>
      <c r="C21" s="22">
        <v>1671.945930042174</v>
      </c>
      <c r="D21" s="22">
        <v>1864.4447764350018</v>
      </c>
      <c r="E21" s="22">
        <v>1904.0777953382787</v>
      </c>
      <c r="F21" s="19"/>
      <c r="G21" s="20" t="s">
        <v>13</v>
      </c>
      <c r="H21" s="23">
        <v>2.0630749781201798</v>
      </c>
      <c r="I21" s="23">
        <v>1.8982780506250601</v>
      </c>
      <c r="J21" s="23">
        <v>2.1332086162284001</v>
      </c>
      <c r="K21" s="23">
        <v>2.2169874903790801</v>
      </c>
      <c r="L21" s="19"/>
      <c r="M21" s="19"/>
      <c r="N21" s="19"/>
      <c r="O21" s="19"/>
      <c r="P21" s="19"/>
    </row>
    <row r="22" spans="1:16" x14ac:dyDescent="0.3">
      <c r="A22" s="20" t="s">
        <v>14</v>
      </c>
      <c r="B22" s="22">
        <v>1322.2353352899961</v>
      </c>
      <c r="C22" s="22">
        <v>1264.164695112659</v>
      </c>
      <c r="D22" s="22">
        <v>1348.0130895228779</v>
      </c>
      <c r="E22" s="22">
        <v>1378.2893745734059</v>
      </c>
      <c r="F22" s="19"/>
      <c r="G22" s="20" t="s">
        <v>14</v>
      </c>
      <c r="H22" s="23">
        <v>0.80422838194021806</v>
      </c>
      <c r="I22" s="23">
        <v>0.93077877232698847</v>
      </c>
      <c r="J22" s="23">
        <v>0.9463156328037835</v>
      </c>
      <c r="K22" s="23">
        <v>0.88524667785724342</v>
      </c>
      <c r="L22" s="19"/>
      <c r="M22" s="19"/>
      <c r="N22" s="19"/>
      <c r="O22" s="19"/>
      <c r="P22" s="19"/>
    </row>
    <row r="23" spans="1:16" x14ac:dyDescent="0.3">
      <c r="A23" s="20" t="s">
        <v>15</v>
      </c>
      <c r="B23" s="22">
        <v>1311.9705170969009</v>
      </c>
      <c r="C23" s="22">
        <v>1221.1790412175819</v>
      </c>
      <c r="D23" s="22">
        <v>1368.6541700415771</v>
      </c>
      <c r="E23" s="22">
        <v>1393.820573249305</v>
      </c>
      <c r="F23" s="19"/>
      <c r="G23" s="20" t="s">
        <v>15</v>
      </c>
      <c r="H23" s="23">
        <v>1.2884046524962049</v>
      </c>
      <c r="I23" s="23">
        <v>0.9476458135411675</v>
      </c>
      <c r="J23" s="23">
        <v>1.16449206769356</v>
      </c>
      <c r="K23" s="23">
        <v>1.2579655804092198</v>
      </c>
      <c r="L23" s="19"/>
      <c r="M23" s="19"/>
      <c r="N23" s="19"/>
      <c r="O23" s="19"/>
      <c r="P23" s="19"/>
    </row>
    <row r="24" spans="1:16" x14ac:dyDescent="0.3">
      <c r="A24" s="20" t="s">
        <v>16</v>
      </c>
      <c r="B24" s="22">
        <v>1377.5793660045501</v>
      </c>
      <c r="C24" s="22">
        <v>1383.3416297775188</v>
      </c>
      <c r="D24" s="22">
        <v>1462.660163108801</v>
      </c>
      <c r="E24" s="22">
        <v>1525.1303923607109</v>
      </c>
      <c r="F24" s="19"/>
      <c r="G24" s="20" t="s">
        <v>16</v>
      </c>
      <c r="H24" s="23">
        <v>1.3396357282668949</v>
      </c>
      <c r="I24" s="23">
        <v>1.34495221534632</v>
      </c>
      <c r="J24" s="23">
        <v>1.41252565207974</v>
      </c>
      <c r="K24" s="23">
        <v>1.5139563807448599</v>
      </c>
      <c r="L24" s="19"/>
      <c r="M24" s="19"/>
      <c r="N24" s="19"/>
      <c r="O24" s="19"/>
      <c r="P24" s="19"/>
    </row>
    <row r="25" spans="1:16" x14ac:dyDescent="0.3">
      <c r="A25" s="20" t="s">
        <v>17</v>
      </c>
      <c r="B25" s="22">
        <v>1014.5217716353949</v>
      </c>
      <c r="C25" s="22">
        <v>1045.84574822748</v>
      </c>
      <c r="D25" s="22">
        <v>1139.3938854975788</v>
      </c>
      <c r="E25" s="22">
        <v>1119.0045637848189</v>
      </c>
      <c r="F25" s="19"/>
      <c r="G25" s="20" t="s">
        <v>17</v>
      </c>
      <c r="H25" s="23">
        <v>0.475905672710146</v>
      </c>
      <c r="I25" s="23">
        <v>0.48287909981124</v>
      </c>
      <c r="J25" s="23">
        <v>0.51860546666725305</v>
      </c>
      <c r="K25" s="23">
        <v>0.52152335669925409</v>
      </c>
      <c r="L25" s="19"/>
      <c r="M25" s="19"/>
      <c r="N25" s="19"/>
      <c r="O25" s="19"/>
      <c r="P25" s="19"/>
    </row>
    <row r="26" spans="1:16" ht="15" customHeight="1" x14ac:dyDescent="0.3">
      <c r="A26" s="19"/>
      <c r="B26" s="19"/>
      <c r="C26" s="19"/>
      <c r="D26" s="19"/>
      <c r="E26" s="19"/>
      <c r="F26" s="19"/>
      <c r="G26" s="19"/>
      <c r="H26" s="19"/>
      <c r="I26" s="19"/>
      <c r="J26" s="19"/>
      <c r="K26" s="19"/>
      <c r="L26" s="19"/>
      <c r="M26" s="19"/>
      <c r="N26" s="19"/>
      <c r="O26" s="19"/>
      <c r="P26" s="19"/>
    </row>
    <row r="27" spans="1:16" ht="15" customHeight="1" x14ac:dyDescent="0.3">
      <c r="A27" s="27" t="s">
        <v>34</v>
      </c>
      <c r="B27" s="28"/>
      <c r="C27" s="28"/>
      <c r="D27" s="28"/>
      <c r="E27" s="29"/>
      <c r="F27" s="19"/>
      <c r="G27" s="61" t="s">
        <v>35</v>
      </c>
      <c r="H27" s="62"/>
      <c r="I27" s="62"/>
      <c r="J27" s="62"/>
      <c r="K27" s="63"/>
      <c r="L27" s="19"/>
      <c r="M27" s="19"/>
      <c r="N27" s="19"/>
      <c r="O27" s="19"/>
      <c r="P27" s="19"/>
    </row>
    <row r="28" spans="1:16" x14ac:dyDescent="0.3">
      <c r="A28" s="20" t="s">
        <v>1</v>
      </c>
      <c r="B28" s="21" t="s">
        <v>2</v>
      </c>
      <c r="C28" s="21" t="s">
        <v>3</v>
      </c>
      <c r="D28" s="21" t="s">
        <v>4</v>
      </c>
      <c r="E28" s="21" t="s">
        <v>24</v>
      </c>
      <c r="F28" s="19"/>
      <c r="G28" s="20" t="s">
        <v>1</v>
      </c>
      <c r="H28" s="21" t="s">
        <v>2</v>
      </c>
      <c r="I28" s="21" t="s">
        <v>3</v>
      </c>
      <c r="J28" s="21" t="s">
        <v>4</v>
      </c>
      <c r="K28" s="21" t="s">
        <v>24</v>
      </c>
      <c r="L28" s="19"/>
      <c r="M28" s="19"/>
      <c r="N28" s="19"/>
      <c r="O28" s="19"/>
      <c r="P28" s="19"/>
    </row>
    <row r="29" spans="1:16" x14ac:dyDescent="0.3">
      <c r="A29" s="20" t="s">
        <v>8</v>
      </c>
      <c r="B29" s="23">
        <v>1.830343730469445</v>
      </c>
      <c r="C29" s="23">
        <v>1.671021542427195</v>
      </c>
      <c r="D29" s="23">
        <v>1.8518274278678701</v>
      </c>
      <c r="E29" s="23">
        <v>1.8045661503618751</v>
      </c>
      <c r="F29" s="19"/>
      <c r="G29" s="20" t="s">
        <v>8</v>
      </c>
      <c r="H29" s="24">
        <v>6.7941231628811244E-2</v>
      </c>
      <c r="I29" s="24">
        <v>7.2992480467633958E-2</v>
      </c>
      <c r="J29" s="24">
        <v>7.8541235884497657E-2</v>
      </c>
      <c r="K29" s="24">
        <v>7.3269518846920303E-2</v>
      </c>
      <c r="L29" s="19"/>
      <c r="M29" s="19"/>
      <c r="N29" s="19"/>
      <c r="O29" s="19"/>
      <c r="P29" s="19"/>
    </row>
    <row r="30" spans="1:16" x14ac:dyDescent="0.3">
      <c r="A30" s="20" t="s">
        <v>45</v>
      </c>
      <c r="B30" s="23">
        <v>7.8243994071751644</v>
      </c>
      <c r="C30" s="23">
        <v>7.6702245382512704</v>
      </c>
      <c r="D30" s="23">
        <v>8.3325431898462163</v>
      </c>
      <c r="E30" s="23">
        <v>8.4153907355958992</v>
      </c>
      <c r="F30" s="19"/>
      <c r="G30" s="20" t="s">
        <v>45</v>
      </c>
      <c r="H30" s="24">
        <v>0.44780986521223998</v>
      </c>
      <c r="I30" s="24">
        <v>0.43824090829253598</v>
      </c>
      <c r="J30" s="24">
        <v>0.47723900133560748</v>
      </c>
      <c r="K30" s="24">
        <v>0.48188747610333499</v>
      </c>
      <c r="L30" s="19"/>
      <c r="M30" s="19"/>
      <c r="N30" s="19"/>
      <c r="O30" s="19"/>
      <c r="P30" s="19"/>
    </row>
    <row r="31" spans="1:16" x14ac:dyDescent="0.3">
      <c r="A31" s="20" t="s">
        <v>10</v>
      </c>
      <c r="B31" s="23">
        <v>4.0593952998451153</v>
      </c>
      <c r="C31" s="23">
        <v>3.8889061713984399</v>
      </c>
      <c r="D31" s="23">
        <v>4.2633906797023702</v>
      </c>
      <c r="E31" s="23">
        <v>4.3351830273974201</v>
      </c>
      <c r="F31" s="19"/>
      <c r="G31" s="20" t="s">
        <v>10</v>
      </c>
      <c r="H31" s="24">
        <v>0.179648238506744</v>
      </c>
      <c r="I31" s="24">
        <v>0.17382306067902101</v>
      </c>
      <c r="J31" s="24">
        <v>0.19017386431328048</v>
      </c>
      <c r="K31" s="24">
        <v>0.19239351370564201</v>
      </c>
      <c r="L31" s="19"/>
      <c r="M31" s="19"/>
      <c r="N31" s="19"/>
      <c r="O31" s="19"/>
      <c r="P31" s="19"/>
    </row>
    <row r="32" spans="1:16" x14ac:dyDescent="0.3">
      <c r="A32" s="20" t="s">
        <v>11</v>
      </c>
      <c r="B32" s="23">
        <v>2.447151690665045</v>
      </c>
      <c r="C32" s="23">
        <v>1.9055964112662451</v>
      </c>
      <c r="D32" s="23">
        <v>2.2795563958089797</v>
      </c>
      <c r="E32" s="23">
        <v>2.5017247389312702</v>
      </c>
      <c r="F32" s="19"/>
      <c r="G32" s="20" t="s">
        <v>11</v>
      </c>
      <c r="H32" s="24">
        <v>0.10298101158461551</v>
      </c>
      <c r="I32" s="24">
        <v>9.9891154168605903E-2</v>
      </c>
      <c r="J32" s="24">
        <v>0.10958273262182</v>
      </c>
      <c r="K32" s="24">
        <v>0.11076184617589099</v>
      </c>
      <c r="L32" s="19"/>
      <c r="M32" s="19"/>
      <c r="N32" s="19"/>
      <c r="O32" s="19"/>
      <c r="P32" s="19"/>
    </row>
    <row r="33" spans="1:16" x14ac:dyDescent="0.3">
      <c r="A33" s="20" t="s">
        <v>12</v>
      </c>
      <c r="B33" s="23">
        <v>5.3541138012191052</v>
      </c>
      <c r="C33" s="23">
        <v>5.0226958383271052</v>
      </c>
      <c r="D33" s="23">
        <v>5.5365457628395056</v>
      </c>
      <c r="E33" s="23">
        <v>5.67646436524665</v>
      </c>
      <c r="F33" s="19"/>
      <c r="G33" s="20" t="s">
        <v>12</v>
      </c>
      <c r="H33" s="24">
        <v>0.13686393973465499</v>
      </c>
      <c r="I33" s="24">
        <v>0.13336384867614448</v>
      </c>
      <c r="J33" s="24">
        <v>0.14554476577494851</v>
      </c>
      <c r="K33" s="24">
        <v>0.1474645658306345</v>
      </c>
      <c r="L33" s="19"/>
      <c r="M33" s="19"/>
      <c r="N33" s="19"/>
      <c r="O33" s="19"/>
      <c r="P33" s="19"/>
    </row>
    <row r="34" spans="1:16" x14ac:dyDescent="0.3">
      <c r="A34" s="20" t="s">
        <v>13</v>
      </c>
      <c r="B34" s="23">
        <v>2.3712112246046351</v>
      </c>
      <c r="C34" s="23">
        <v>2.0750661973961648</v>
      </c>
      <c r="D34" s="23">
        <v>2.40479724232718</v>
      </c>
      <c r="E34" s="23">
        <v>2.4840190856366648</v>
      </c>
      <c r="F34" s="19"/>
      <c r="G34" s="20" t="s">
        <v>13</v>
      </c>
      <c r="H34" s="24">
        <v>9.0670653871844892E-2</v>
      </c>
      <c r="I34" s="24">
        <v>9.9876291839136905E-2</v>
      </c>
      <c r="J34" s="24">
        <v>0.104377838572509</v>
      </c>
      <c r="K34" s="24">
        <v>0.10017554863289035</v>
      </c>
      <c r="L34" s="19"/>
      <c r="M34" s="19"/>
      <c r="N34" s="19"/>
      <c r="O34" s="19"/>
      <c r="P34" s="19"/>
    </row>
    <row r="35" spans="1:16" x14ac:dyDescent="0.3">
      <c r="A35" s="20" t="s">
        <v>14</v>
      </c>
      <c r="B35" s="23">
        <v>1.6478143643983452</v>
      </c>
      <c r="C35" s="23">
        <v>1.08018410602357</v>
      </c>
      <c r="D35" s="23">
        <v>1.2913987050428148</v>
      </c>
      <c r="E35" s="23">
        <v>1.566113586380135</v>
      </c>
      <c r="F35" s="19"/>
      <c r="G35" s="20" t="s">
        <v>14</v>
      </c>
      <c r="H35" s="24">
        <v>5.6794519064340895E-2</v>
      </c>
      <c r="I35" s="24">
        <v>5.9205511719805856E-2</v>
      </c>
      <c r="J35" s="24">
        <v>6.1345687745878702E-2</v>
      </c>
      <c r="K35" s="24">
        <v>6.0771317125426549E-2</v>
      </c>
      <c r="L35" s="19"/>
      <c r="M35" s="19"/>
      <c r="N35" s="19"/>
      <c r="O35" s="19"/>
      <c r="P35" s="19"/>
    </row>
    <row r="36" spans="1:16" x14ac:dyDescent="0.3">
      <c r="A36" s="20" t="s">
        <v>15</v>
      </c>
      <c r="B36" s="23">
        <v>0.573290637667906</v>
      </c>
      <c r="C36" s="23">
        <v>0.40469404794288999</v>
      </c>
      <c r="D36" s="23">
        <v>0.48001428020569847</v>
      </c>
      <c r="E36" s="23">
        <v>0.54159661912696655</v>
      </c>
      <c r="F36" s="19"/>
      <c r="G36" s="20" t="s">
        <v>15</v>
      </c>
      <c r="H36" s="24">
        <v>8.8391976761860391E-2</v>
      </c>
      <c r="I36" s="24">
        <v>6.6430981611917198E-2</v>
      </c>
      <c r="J36" s="24">
        <v>8.036507582358754E-2</v>
      </c>
      <c r="K36" s="24">
        <v>8.6706643625003951E-2</v>
      </c>
      <c r="L36" s="19"/>
      <c r="M36" s="19"/>
      <c r="N36" s="19"/>
      <c r="O36" s="19"/>
      <c r="P36" s="19"/>
    </row>
    <row r="37" spans="1:16" x14ac:dyDescent="0.3">
      <c r="A37" s="20" t="s">
        <v>16</v>
      </c>
      <c r="B37" s="23">
        <v>0.94263638872556443</v>
      </c>
      <c r="C37" s="23">
        <v>0.96388253010455993</v>
      </c>
      <c r="D37" s="23">
        <v>0.87097372206265944</v>
      </c>
      <c r="E37" s="23">
        <v>1.061324729470025</v>
      </c>
      <c r="F37" s="19"/>
      <c r="G37" s="20" t="s">
        <v>16</v>
      </c>
      <c r="H37" s="24">
        <v>8.0491290521987058E-2</v>
      </c>
      <c r="I37" s="24">
        <v>8.25061127107512E-2</v>
      </c>
      <c r="J37" s="24">
        <v>8.7483850583785994E-2</v>
      </c>
      <c r="K37" s="24">
        <v>8.9769751031587894E-2</v>
      </c>
      <c r="L37" s="19"/>
      <c r="M37" s="19"/>
      <c r="N37" s="19"/>
      <c r="O37" s="19"/>
      <c r="P37" s="19"/>
    </row>
    <row r="38" spans="1:16" x14ac:dyDescent="0.3">
      <c r="A38" s="20" t="s">
        <v>17</v>
      </c>
      <c r="B38" s="23">
        <v>6.8863760020891548E-2</v>
      </c>
      <c r="C38" s="23">
        <v>4.9224220280862097E-2</v>
      </c>
      <c r="D38" s="23">
        <v>5.64222686258661E-2</v>
      </c>
      <c r="E38" s="23">
        <v>6.8635645545644344E-2</v>
      </c>
      <c r="F38" s="19"/>
      <c r="G38" s="20" t="s">
        <v>17</v>
      </c>
      <c r="H38" s="24">
        <v>2.9717956367020702E-2</v>
      </c>
      <c r="I38" s="24">
        <v>3.4133785913035494E-2</v>
      </c>
      <c r="J38" s="24">
        <v>3.6675736962685196E-2</v>
      </c>
      <c r="K38" s="24">
        <v>3.3883727346764148E-2</v>
      </c>
      <c r="L38" s="19"/>
      <c r="M38" s="19"/>
      <c r="N38" s="19"/>
      <c r="O38" s="19"/>
      <c r="P38" s="19"/>
    </row>
    <row r="40" spans="1:16" x14ac:dyDescent="0.3">
      <c r="A40" s="15" t="s">
        <v>18</v>
      </c>
    </row>
    <row r="41" spans="1:16" x14ac:dyDescent="0.3">
      <c r="A41" s="10" t="s">
        <v>19</v>
      </c>
    </row>
    <row r="42" spans="1:16" x14ac:dyDescent="0.3">
      <c r="A42" s="10" t="s">
        <v>20</v>
      </c>
    </row>
    <row r="43" spans="1:16" x14ac:dyDescent="0.3">
      <c r="A43" s="10" t="s">
        <v>25</v>
      </c>
    </row>
  </sheetData>
  <mergeCells count="2">
    <mergeCell ref="A4:E4"/>
    <mergeCell ref="G27:K27"/>
  </mergeCells>
  <pageMargins left="0.7" right="0.7" top="0.75" bottom="0.75" header="0.3" footer="0.3"/>
  <pageSetup scale="7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pageSetUpPr fitToPage="1"/>
  </sheetPr>
  <dimension ref="A1:L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66</v>
      </c>
    </row>
    <row r="3" spans="1:12" ht="18" x14ac:dyDescent="0.35">
      <c r="A3" s="18" t="s">
        <v>55</v>
      </c>
      <c r="B3" s="6"/>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1591.603398738876</v>
      </c>
      <c r="C6" s="22">
        <v>1530.185090735431</v>
      </c>
      <c r="D6" s="22">
        <v>1684.7790914392672</v>
      </c>
      <c r="E6" s="22">
        <v>1707.6148400014711</v>
      </c>
      <c r="F6" s="19"/>
      <c r="G6" s="19"/>
      <c r="H6" s="19"/>
      <c r="I6" s="19"/>
      <c r="J6" s="19"/>
      <c r="K6" s="19"/>
      <c r="L6" s="19"/>
    </row>
    <row r="7" spans="1:12" ht="15" x14ac:dyDescent="0.35">
      <c r="A7" s="20" t="s">
        <v>27</v>
      </c>
      <c r="B7" s="23">
        <v>1.98432766011269</v>
      </c>
      <c r="C7" s="23">
        <v>1.7334779403842249</v>
      </c>
      <c r="D7" s="23">
        <v>1.964685860675885</v>
      </c>
      <c r="E7" s="23">
        <v>2.0169445169080102</v>
      </c>
      <c r="F7" s="19"/>
      <c r="G7" s="19"/>
      <c r="H7" s="19"/>
      <c r="I7" s="19"/>
      <c r="J7" s="19"/>
      <c r="K7" s="19"/>
      <c r="L7" s="19"/>
    </row>
    <row r="8" spans="1:12" ht="15" x14ac:dyDescent="0.35">
      <c r="A8" s="20" t="s">
        <v>28</v>
      </c>
      <c r="B8" s="23">
        <v>4.7546599121006192</v>
      </c>
      <c r="C8" s="23">
        <v>4.0266158741916849</v>
      </c>
      <c r="D8" s="23">
        <v>4.6699956665377202</v>
      </c>
      <c r="E8" s="23">
        <v>4.9344075028826149</v>
      </c>
      <c r="F8" s="19"/>
      <c r="G8" s="19"/>
      <c r="H8" s="19"/>
      <c r="I8" s="19"/>
      <c r="J8" s="19"/>
      <c r="K8" s="19"/>
      <c r="L8" s="19"/>
    </row>
    <row r="9" spans="1:12" ht="15" x14ac:dyDescent="0.35">
      <c r="A9" s="20" t="s">
        <v>29</v>
      </c>
      <c r="B9" s="24">
        <v>0.197936433258804</v>
      </c>
      <c r="C9" s="24">
        <v>0.1836069825911775</v>
      </c>
      <c r="D9" s="24">
        <v>0.20443848574847351</v>
      </c>
      <c r="E9" s="24">
        <v>0.20953861680421601</v>
      </c>
      <c r="F9" s="19"/>
      <c r="G9" s="19"/>
      <c r="H9" s="19"/>
      <c r="I9" s="19"/>
      <c r="J9" s="19"/>
      <c r="K9" s="19"/>
      <c r="L9" s="19"/>
    </row>
    <row r="10" spans="1:12" x14ac:dyDescent="0.3">
      <c r="A10" s="25" t="s">
        <v>78</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27" t="s">
        <v>32</v>
      </c>
      <c r="B14" s="28"/>
      <c r="C14" s="28"/>
      <c r="D14" s="28"/>
      <c r="E14" s="29"/>
      <c r="F14" s="19"/>
      <c r="G14" s="30" t="s">
        <v>33</v>
      </c>
      <c r="H14" s="28"/>
      <c r="I14" s="28"/>
      <c r="J14" s="28"/>
      <c r="K14" s="29"/>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1219.4224382055779</v>
      </c>
      <c r="C16" s="22">
        <v>1241.1897986150611</v>
      </c>
      <c r="D16" s="22">
        <v>1340.9107641849789</v>
      </c>
      <c r="E16" s="22">
        <v>1325.5310421404349</v>
      </c>
      <c r="F16" s="19"/>
      <c r="G16" s="20" t="s">
        <v>8</v>
      </c>
      <c r="H16" s="23">
        <v>0.67640546328797502</v>
      </c>
      <c r="I16" s="23">
        <v>0.80445766640436256</v>
      </c>
      <c r="J16" s="23">
        <v>0.84800600060002396</v>
      </c>
      <c r="K16" s="23">
        <v>0.75988199227577158</v>
      </c>
      <c r="L16" s="19"/>
    </row>
    <row r="17" spans="1:12" ht="15" customHeight="1" x14ac:dyDescent="0.3">
      <c r="A17" s="20" t="s">
        <v>45</v>
      </c>
      <c r="B17" s="22">
        <v>1817.4591603432702</v>
      </c>
      <c r="C17" s="22">
        <v>1742.8935881063699</v>
      </c>
      <c r="D17" s="22">
        <v>1922.984652154279</v>
      </c>
      <c r="E17" s="22">
        <v>1950.6631216101141</v>
      </c>
      <c r="F17" s="19"/>
      <c r="G17" s="20" t="s">
        <v>45</v>
      </c>
      <c r="H17" s="23">
        <v>3.0482888168458047</v>
      </c>
      <c r="I17" s="23">
        <v>2.4366823843752701</v>
      </c>
      <c r="J17" s="23">
        <v>2.845598195994095</v>
      </c>
      <c r="K17" s="23">
        <v>2.9480282105011302</v>
      </c>
      <c r="L17" s="19"/>
    </row>
    <row r="18" spans="1:12" x14ac:dyDescent="0.3">
      <c r="A18" s="20" t="s">
        <v>10</v>
      </c>
      <c r="B18" s="22">
        <v>1557.5420638786129</v>
      </c>
      <c r="C18" s="22">
        <v>1469.2171415527441</v>
      </c>
      <c r="D18" s="22">
        <v>1634.431369467477</v>
      </c>
      <c r="E18" s="22">
        <v>1664.9151752945331</v>
      </c>
      <c r="F18" s="19"/>
      <c r="G18" s="20" t="s">
        <v>10</v>
      </c>
      <c r="H18" s="23">
        <v>1.9217054845327701</v>
      </c>
      <c r="I18" s="23">
        <v>1.61583000349244</v>
      </c>
      <c r="J18" s="23">
        <v>1.8360188694851249</v>
      </c>
      <c r="K18" s="23">
        <v>1.9333055190038251</v>
      </c>
      <c r="L18" s="19"/>
    </row>
    <row r="19" spans="1:12" ht="15" customHeight="1" x14ac:dyDescent="0.3">
      <c r="A19" s="20" t="s">
        <v>11</v>
      </c>
      <c r="B19" s="22">
        <v>1621.9112038061701</v>
      </c>
      <c r="C19" s="22">
        <v>1528.5188661039651</v>
      </c>
      <c r="D19" s="22">
        <v>1694.013007615325</v>
      </c>
      <c r="E19" s="22">
        <v>1731.895066385513</v>
      </c>
      <c r="F19" s="19"/>
      <c r="G19" s="20" t="s">
        <v>11</v>
      </c>
      <c r="H19" s="23">
        <v>2.2275440369692099</v>
      </c>
      <c r="I19" s="23">
        <v>2.14678114012401</v>
      </c>
      <c r="J19" s="23">
        <v>2.3673628273993099</v>
      </c>
      <c r="K19" s="23">
        <v>2.3985101955597901</v>
      </c>
      <c r="L19" s="19"/>
    </row>
    <row r="20" spans="1:12" ht="15" customHeight="1" x14ac:dyDescent="0.3">
      <c r="A20" s="20" t="s">
        <v>12</v>
      </c>
      <c r="B20" s="22">
        <v>1921.2823048241389</v>
      </c>
      <c r="C20" s="22">
        <v>1840.26574623222</v>
      </c>
      <c r="D20" s="22">
        <v>2033.9857166511099</v>
      </c>
      <c r="E20" s="22">
        <v>2062.37281790415</v>
      </c>
      <c r="F20" s="19"/>
      <c r="G20" s="20" t="s">
        <v>12</v>
      </c>
      <c r="H20" s="23">
        <v>2.3995623910737249</v>
      </c>
      <c r="I20" s="23">
        <v>2.1698521744587449</v>
      </c>
      <c r="J20" s="23">
        <v>2.4874256128258549</v>
      </c>
      <c r="K20" s="23">
        <v>2.5273395508791849</v>
      </c>
      <c r="L20" s="19"/>
    </row>
    <row r="21" spans="1:12" ht="15" customHeight="1" x14ac:dyDescent="0.3">
      <c r="A21" s="20" t="s">
        <v>13</v>
      </c>
      <c r="B21" s="22">
        <v>1788.1988182752839</v>
      </c>
      <c r="C21" s="22">
        <v>1707.0866480838101</v>
      </c>
      <c r="D21" s="22">
        <v>1912.2296073929531</v>
      </c>
      <c r="E21" s="22">
        <v>1942.5769813358991</v>
      </c>
      <c r="F21" s="19"/>
      <c r="G21" s="20" t="s">
        <v>13</v>
      </c>
      <c r="H21" s="23">
        <v>2.3787966578487847</v>
      </c>
      <c r="I21" s="23">
        <v>2.1503451311549151</v>
      </c>
      <c r="J21" s="23">
        <v>2.4662998395525801</v>
      </c>
      <c r="K21" s="23">
        <v>2.54201076137173</v>
      </c>
      <c r="L21" s="19"/>
    </row>
    <row r="22" spans="1:12" x14ac:dyDescent="0.3">
      <c r="A22" s="20" t="s">
        <v>14</v>
      </c>
      <c r="B22" s="22">
        <v>1387.7311450237212</v>
      </c>
      <c r="C22" s="22">
        <v>1350.649181839213</v>
      </c>
      <c r="D22" s="22">
        <v>1440.011055412851</v>
      </c>
      <c r="E22" s="22">
        <v>1456.6934147692621</v>
      </c>
      <c r="F22" s="19"/>
      <c r="G22" s="20" t="s">
        <v>14</v>
      </c>
      <c r="H22" s="23">
        <v>0.77131157700286646</v>
      </c>
      <c r="I22" s="23">
        <v>0.94283125498375009</v>
      </c>
      <c r="J22" s="23">
        <v>0.93784681230519151</v>
      </c>
      <c r="K22" s="23">
        <v>0.86291092901838451</v>
      </c>
      <c r="L22" s="19"/>
    </row>
    <row r="23" spans="1:12" x14ac:dyDescent="0.3">
      <c r="A23" s="20" t="s">
        <v>15</v>
      </c>
      <c r="B23" s="22">
        <v>1198.5445268383869</v>
      </c>
      <c r="C23" s="22">
        <v>1190.2963873498979</v>
      </c>
      <c r="D23" s="22">
        <v>1302.1470434466839</v>
      </c>
      <c r="E23" s="22">
        <v>1304.8557902362791</v>
      </c>
      <c r="F23" s="19"/>
      <c r="G23" s="20" t="s">
        <v>15</v>
      </c>
      <c r="H23" s="23">
        <v>1.0870988317113151</v>
      </c>
      <c r="I23" s="23">
        <v>1.0767719610274451</v>
      </c>
      <c r="J23" s="23">
        <v>1.1715966286914652</v>
      </c>
      <c r="K23" s="23">
        <v>1.167968526100015</v>
      </c>
      <c r="L23" s="19"/>
    </row>
    <row r="24" spans="1:12" x14ac:dyDescent="0.3">
      <c r="A24" s="20" t="s">
        <v>16</v>
      </c>
      <c r="B24" s="22">
        <v>1488.2591705325142</v>
      </c>
      <c r="C24" s="22">
        <v>1462.3740448197329</v>
      </c>
      <c r="D24" s="22">
        <v>1592.386312317293</v>
      </c>
      <c r="E24" s="22">
        <v>1624.8340336535732</v>
      </c>
      <c r="F24" s="19"/>
      <c r="G24" s="20" t="s">
        <v>16</v>
      </c>
      <c r="H24" s="23">
        <v>1.5410415351294251</v>
      </c>
      <c r="I24" s="23">
        <v>1.4943265893663349</v>
      </c>
      <c r="J24" s="23">
        <v>1.619121963370715</v>
      </c>
      <c r="K24" s="23">
        <v>1.69276489327656</v>
      </c>
      <c r="L24" s="19"/>
    </row>
    <row r="25" spans="1:12" x14ac:dyDescent="0.3">
      <c r="A25" s="20" t="s">
        <v>17</v>
      </c>
      <c r="B25" s="22">
        <v>998.76746607351902</v>
      </c>
      <c r="C25" s="22">
        <v>1057.680154414978</v>
      </c>
      <c r="D25" s="22">
        <v>1136.5130233324021</v>
      </c>
      <c r="E25" s="22">
        <v>1108.7417075817561</v>
      </c>
      <c r="F25" s="19"/>
      <c r="G25" s="20" t="s">
        <v>17</v>
      </c>
      <c r="H25" s="23">
        <v>0.33814368842280096</v>
      </c>
      <c r="I25" s="23">
        <v>0.36288813441395595</v>
      </c>
      <c r="J25" s="23">
        <v>0.38705919690305146</v>
      </c>
      <c r="K25" s="23">
        <v>0.37413755984445252</v>
      </c>
      <c r="L25" s="19"/>
    </row>
    <row r="26" spans="1:12" ht="15" customHeight="1" x14ac:dyDescent="0.3">
      <c r="A26" s="19"/>
      <c r="B26" s="19"/>
      <c r="C26" s="19"/>
      <c r="D26" s="19"/>
      <c r="E26" s="19"/>
      <c r="F26" s="19"/>
      <c r="G26" s="19"/>
      <c r="H26" s="19"/>
      <c r="I26" s="19"/>
      <c r="J26" s="19"/>
      <c r="K26" s="19"/>
      <c r="L26" s="19"/>
    </row>
    <row r="27" spans="1:12" ht="15" customHeight="1" x14ac:dyDescent="0.3">
      <c r="A27" s="27" t="s">
        <v>34</v>
      </c>
      <c r="B27" s="28"/>
      <c r="C27" s="28"/>
      <c r="D27" s="28"/>
      <c r="E27" s="29"/>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1.3819233378336999</v>
      </c>
      <c r="C29" s="23">
        <v>1.32139986371799</v>
      </c>
      <c r="D29" s="23">
        <v>1.4582050291836151</v>
      </c>
      <c r="E29" s="23">
        <v>1.45234583699472</v>
      </c>
      <c r="F29" s="19"/>
      <c r="G29" s="20" t="s">
        <v>8</v>
      </c>
      <c r="H29" s="24">
        <v>6.3165593340228643E-2</v>
      </c>
      <c r="I29" s="24">
        <v>7.2625804866823407E-2</v>
      </c>
      <c r="J29" s="24">
        <v>7.6069980473609494E-2</v>
      </c>
      <c r="K29" s="24">
        <v>7.1242840333016089E-2</v>
      </c>
      <c r="L29" s="19"/>
    </row>
    <row r="30" spans="1:12" x14ac:dyDescent="0.3">
      <c r="A30" s="20" t="s">
        <v>45</v>
      </c>
      <c r="B30" s="23">
        <v>9.0022146938902061</v>
      </c>
      <c r="C30" s="23">
        <v>7.9279653526985649</v>
      </c>
      <c r="D30" s="23">
        <v>9.0673120125495252</v>
      </c>
      <c r="E30" s="23">
        <v>9.4074619222196461</v>
      </c>
      <c r="F30" s="19"/>
      <c r="G30" s="20" t="s">
        <v>45</v>
      </c>
      <c r="H30" s="24">
        <v>0.43330577771637846</v>
      </c>
      <c r="I30" s="24">
        <v>0.39078956909187601</v>
      </c>
      <c r="J30" s="24">
        <v>0.43966968395428352</v>
      </c>
      <c r="K30" s="24">
        <v>0.45479961508731448</v>
      </c>
      <c r="L30" s="19"/>
    </row>
    <row r="31" spans="1:12" x14ac:dyDescent="0.3">
      <c r="A31" s="20" t="s">
        <v>10</v>
      </c>
      <c r="B31" s="23">
        <v>5.3577979692136601</v>
      </c>
      <c r="C31" s="23">
        <v>4.1877117277571498</v>
      </c>
      <c r="D31" s="23">
        <v>5.0224483953010202</v>
      </c>
      <c r="E31" s="23">
        <v>5.4415870501187547</v>
      </c>
      <c r="F31" s="19"/>
      <c r="G31" s="20" t="s">
        <v>10</v>
      </c>
      <c r="H31" s="24">
        <v>0.18815666001313153</v>
      </c>
      <c r="I31" s="24">
        <v>0.17321339296750199</v>
      </c>
      <c r="J31" s="24">
        <v>0.193502901708934</v>
      </c>
      <c r="K31" s="24">
        <v>0.19918396257151899</v>
      </c>
      <c r="L31" s="19"/>
    </row>
    <row r="32" spans="1:12" x14ac:dyDescent="0.3">
      <c r="A32" s="20" t="s">
        <v>11</v>
      </c>
      <c r="B32" s="23">
        <v>2.66600365321632</v>
      </c>
      <c r="C32" s="23">
        <v>2.1384396948525648</v>
      </c>
      <c r="D32" s="23">
        <v>2.5451868012624401</v>
      </c>
      <c r="E32" s="23">
        <v>2.7515412138967097</v>
      </c>
      <c r="F32" s="19"/>
      <c r="G32" s="20" t="s">
        <v>11</v>
      </c>
      <c r="H32" s="24">
        <v>9.8438781539809644E-2</v>
      </c>
      <c r="I32" s="24">
        <v>9.5466992704047293E-2</v>
      </c>
      <c r="J32" s="24">
        <v>0.1040178321159325</v>
      </c>
      <c r="K32" s="24">
        <v>0.10571223286266701</v>
      </c>
      <c r="L32" s="19"/>
    </row>
    <row r="33" spans="1:12" x14ac:dyDescent="0.3">
      <c r="A33" s="20" t="s">
        <v>12</v>
      </c>
      <c r="B33" s="23">
        <v>4.7549295175628652</v>
      </c>
      <c r="C33" s="23">
        <v>4.2905969334672047</v>
      </c>
      <c r="D33" s="23">
        <v>4.9080951667185744</v>
      </c>
      <c r="E33" s="23">
        <v>5.0565884928278901</v>
      </c>
      <c r="F33" s="19"/>
      <c r="G33" s="20" t="s">
        <v>12</v>
      </c>
      <c r="H33" s="24">
        <v>0.12488081747353549</v>
      </c>
      <c r="I33" s="24">
        <v>0.121252250076526</v>
      </c>
      <c r="J33" s="24">
        <v>0.13361687185989701</v>
      </c>
      <c r="K33" s="24">
        <v>0.13484721126924548</v>
      </c>
      <c r="L33" s="19"/>
    </row>
    <row r="34" spans="1:12" x14ac:dyDescent="0.3">
      <c r="A34" s="20" t="s">
        <v>13</v>
      </c>
      <c r="B34" s="23">
        <v>1.8341394418439299</v>
      </c>
      <c r="C34" s="23">
        <v>1.72994991094531</v>
      </c>
      <c r="D34" s="23">
        <v>1.92894718167623</v>
      </c>
      <c r="E34" s="23">
        <v>1.95998776221438</v>
      </c>
      <c r="F34" s="19"/>
      <c r="G34" s="20" t="s">
        <v>13</v>
      </c>
      <c r="H34" s="24">
        <v>7.8151079272836002E-2</v>
      </c>
      <c r="I34" s="24">
        <v>9.6531338959176705E-2</v>
      </c>
      <c r="J34" s="24">
        <v>9.6840623936199494E-2</v>
      </c>
      <c r="K34" s="24">
        <v>9.2199626420659542E-2</v>
      </c>
      <c r="L34" s="19"/>
    </row>
    <row r="35" spans="1:12" x14ac:dyDescent="0.3">
      <c r="A35" s="20" t="s">
        <v>14</v>
      </c>
      <c r="B35" s="23">
        <v>1.5535790553676749</v>
      </c>
      <c r="C35" s="23">
        <v>1.0065801203348141</v>
      </c>
      <c r="D35" s="23">
        <v>1.3024631093417001</v>
      </c>
      <c r="E35" s="23">
        <v>1.5441276552211249</v>
      </c>
      <c r="F35" s="19"/>
      <c r="G35" s="20" t="s">
        <v>14</v>
      </c>
      <c r="H35" s="24">
        <v>5.8250617652203851E-2</v>
      </c>
      <c r="I35" s="24">
        <v>6.105042209005665E-2</v>
      </c>
      <c r="J35" s="24">
        <v>6.3582258214082504E-2</v>
      </c>
      <c r="K35" s="24">
        <v>6.2524427507825456E-2</v>
      </c>
      <c r="L35" s="19"/>
    </row>
    <row r="36" spans="1:12" x14ac:dyDescent="0.3">
      <c r="A36" s="20" t="s">
        <v>15</v>
      </c>
      <c r="B36" s="23">
        <v>0.35476964401152</v>
      </c>
      <c r="C36" s="23">
        <v>0.29545625782734153</v>
      </c>
      <c r="D36" s="23">
        <v>0.32336513933293148</v>
      </c>
      <c r="E36" s="23">
        <v>0.34229900884428299</v>
      </c>
      <c r="F36" s="19"/>
      <c r="G36" s="20" t="s">
        <v>15</v>
      </c>
      <c r="H36" s="24">
        <v>6.496342471700664E-2</v>
      </c>
      <c r="I36" s="24">
        <v>5.875191375093175E-2</v>
      </c>
      <c r="J36" s="24">
        <v>6.521537380849371E-2</v>
      </c>
      <c r="K36" s="24">
        <v>6.7237906847688711E-2</v>
      </c>
      <c r="L36" s="19"/>
    </row>
    <row r="37" spans="1:12" x14ac:dyDescent="0.3">
      <c r="A37" s="20" t="s">
        <v>16</v>
      </c>
      <c r="B37" s="23">
        <v>1.97100001279975</v>
      </c>
      <c r="C37" s="23">
        <v>2.2606815097544297</v>
      </c>
      <c r="D37" s="23">
        <v>2.1349155086838802</v>
      </c>
      <c r="E37" s="23">
        <v>2.3399416736431049</v>
      </c>
      <c r="F37" s="19"/>
      <c r="G37" s="20" t="s">
        <v>16</v>
      </c>
      <c r="H37" s="24">
        <v>9.2095800604566902E-2</v>
      </c>
      <c r="I37" s="24">
        <v>8.6924154332766207E-2</v>
      </c>
      <c r="J37" s="24">
        <v>9.9293752799891694E-2</v>
      </c>
      <c r="K37" s="24">
        <v>9.9796262092036903E-2</v>
      </c>
      <c r="L37" s="19"/>
    </row>
    <row r="38" spans="1:12" x14ac:dyDescent="0.3">
      <c r="A38" s="20" t="s">
        <v>17</v>
      </c>
      <c r="B38" s="23">
        <v>2.264190323011905E-2</v>
      </c>
      <c r="C38" s="23">
        <v>2.0412185805754199E-2</v>
      </c>
      <c r="D38" s="23">
        <v>2.2331854893011701E-2</v>
      </c>
      <c r="E38" s="23">
        <v>2.422557012938395E-2</v>
      </c>
      <c r="F38" s="19"/>
      <c r="G38" s="20" t="s">
        <v>17</v>
      </c>
      <c r="H38" s="24">
        <v>2.9009088638271899E-2</v>
      </c>
      <c r="I38" s="24">
        <v>3.2767713088677951E-2</v>
      </c>
      <c r="J38" s="24">
        <v>3.4677534989474353E-2</v>
      </c>
      <c r="K38" s="24">
        <v>3.2804705307454399E-2</v>
      </c>
      <c r="L38" s="19"/>
    </row>
    <row r="40" spans="1:12" x14ac:dyDescent="0.3">
      <c r="A40" s="15" t="s">
        <v>18</v>
      </c>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pageSetup scale="7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pageSetUpPr fitToPage="1"/>
  </sheetPr>
  <dimension ref="A1:L43"/>
  <sheetViews>
    <sheetView zoomScaleNormal="100" workbookViewId="0">
      <selection activeCell="F6" sqref="F6"/>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67</v>
      </c>
    </row>
    <row r="3" spans="1:12" ht="18" x14ac:dyDescent="0.35">
      <c r="A3" s="18" t="s">
        <v>55</v>
      </c>
      <c r="B3" s="6"/>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1574.0552288546098</v>
      </c>
      <c r="C6" s="22">
        <v>1513.1974293563499</v>
      </c>
      <c r="D6" s="22">
        <v>1660.5673977301119</v>
      </c>
      <c r="E6" s="22">
        <v>1682.2430884875789</v>
      </c>
      <c r="F6" s="19"/>
      <c r="G6" s="19"/>
      <c r="H6" s="19"/>
      <c r="I6" s="19"/>
      <c r="J6" s="19"/>
      <c r="K6" s="19"/>
      <c r="L6" s="19"/>
    </row>
    <row r="7" spans="1:12" ht="15" x14ac:dyDescent="0.35">
      <c r="A7" s="20" t="s">
        <v>27</v>
      </c>
      <c r="B7" s="23">
        <v>2.07768248257773</v>
      </c>
      <c r="C7" s="23">
        <v>1.8310966947428651</v>
      </c>
      <c r="D7" s="23">
        <v>2.0372103671699699</v>
      </c>
      <c r="E7" s="23">
        <v>2.0972170426448553</v>
      </c>
      <c r="F7" s="19"/>
      <c r="G7" s="19"/>
      <c r="H7" s="19"/>
      <c r="I7" s="19"/>
      <c r="J7" s="19"/>
      <c r="K7" s="19"/>
      <c r="L7" s="19"/>
    </row>
    <row r="8" spans="1:12" ht="15" x14ac:dyDescent="0.35">
      <c r="A8" s="20" t="s">
        <v>28</v>
      </c>
      <c r="B8" s="23">
        <v>4.9867960509250704</v>
      </c>
      <c r="C8" s="23">
        <v>4.067323019877465</v>
      </c>
      <c r="D8" s="23">
        <v>4.7327594113693543</v>
      </c>
      <c r="E8" s="23">
        <v>5.0368490022545753</v>
      </c>
      <c r="F8" s="19"/>
      <c r="G8" s="19"/>
      <c r="H8" s="19"/>
      <c r="I8" s="19"/>
      <c r="J8" s="19"/>
      <c r="K8" s="19"/>
      <c r="L8" s="19"/>
    </row>
    <row r="9" spans="1:12" ht="15" x14ac:dyDescent="0.35">
      <c r="A9" s="20" t="s">
        <v>29</v>
      </c>
      <c r="B9" s="24">
        <v>0.19275819736215899</v>
      </c>
      <c r="C9" s="24">
        <v>0.17505016028939299</v>
      </c>
      <c r="D9" s="24">
        <v>0.195374120439432</v>
      </c>
      <c r="E9" s="24">
        <v>0.2009682364850025</v>
      </c>
      <c r="F9" s="19"/>
      <c r="G9" s="19"/>
      <c r="H9" s="19"/>
      <c r="I9" s="19"/>
      <c r="J9" s="19"/>
      <c r="K9" s="19"/>
      <c r="L9" s="19"/>
    </row>
    <row r="10" spans="1:12" x14ac:dyDescent="0.3">
      <c r="A10" s="25" t="s">
        <v>79</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27" t="s">
        <v>32</v>
      </c>
      <c r="B14" s="28"/>
      <c r="C14" s="28"/>
      <c r="D14" s="28"/>
      <c r="E14" s="29"/>
      <c r="F14" s="19"/>
      <c r="G14" s="30" t="s">
        <v>33</v>
      </c>
      <c r="H14" s="28"/>
      <c r="I14" s="28"/>
      <c r="J14" s="28"/>
      <c r="K14" s="29"/>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1294.730554916744</v>
      </c>
      <c r="C16" s="22">
        <v>1310.7060632351702</v>
      </c>
      <c r="D16" s="22">
        <v>1408.7412032961822</v>
      </c>
      <c r="E16" s="22">
        <v>1390.7424494005299</v>
      </c>
      <c r="F16" s="19"/>
      <c r="G16" s="20" t="s">
        <v>8</v>
      </c>
      <c r="H16" s="23">
        <v>0.9607048837359391</v>
      </c>
      <c r="I16" s="23">
        <v>1.0976102491920801</v>
      </c>
      <c r="J16" s="23">
        <v>1.1325894598069699</v>
      </c>
      <c r="K16" s="23">
        <v>1.0507761932007949</v>
      </c>
      <c r="L16" s="19"/>
    </row>
    <row r="17" spans="1:12" ht="15" customHeight="1" x14ac:dyDescent="0.3">
      <c r="A17" s="20" t="s">
        <v>45</v>
      </c>
      <c r="B17" s="22">
        <v>1776.6763871206929</v>
      </c>
      <c r="C17" s="22">
        <v>1701.850904486879</v>
      </c>
      <c r="D17" s="22">
        <v>1866.856119608467</v>
      </c>
      <c r="E17" s="22">
        <v>1893.4804624505971</v>
      </c>
      <c r="F17" s="19"/>
      <c r="G17" s="20" t="s">
        <v>45</v>
      </c>
      <c r="H17" s="23">
        <v>3.136421762947295</v>
      </c>
      <c r="I17" s="23">
        <v>2.4905523215984049</v>
      </c>
      <c r="J17" s="23">
        <v>2.84876798313066</v>
      </c>
      <c r="K17" s="23">
        <v>2.9726367425529698</v>
      </c>
      <c r="L17" s="19"/>
    </row>
    <row r="18" spans="1:12" x14ac:dyDescent="0.3">
      <c r="A18" s="20" t="s">
        <v>10</v>
      </c>
      <c r="B18" s="22">
        <v>1570.5452518346021</v>
      </c>
      <c r="C18" s="22">
        <v>1486.15078014908</v>
      </c>
      <c r="D18" s="22">
        <v>1641.0251679460471</v>
      </c>
      <c r="E18" s="22">
        <v>1668.5614725207899</v>
      </c>
      <c r="F18" s="19"/>
      <c r="G18" s="20" t="s">
        <v>10</v>
      </c>
      <c r="H18" s="23">
        <v>2.0520372325315552</v>
      </c>
      <c r="I18" s="23">
        <v>1.7795946143404149</v>
      </c>
      <c r="J18" s="23">
        <v>1.993177934883585</v>
      </c>
      <c r="K18" s="23">
        <v>2.0732262491574351</v>
      </c>
      <c r="L18" s="19"/>
    </row>
    <row r="19" spans="1:12" ht="15" customHeight="1" x14ac:dyDescent="0.3">
      <c r="A19" s="20" t="s">
        <v>11</v>
      </c>
      <c r="B19" s="22">
        <v>1613.423103192292</v>
      </c>
      <c r="C19" s="22">
        <v>1500.12972921749</v>
      </c>
      <c r="D19" s="22">
        <v>1666.8790331442769</v>
      </c>
      <c r="E19" s="22">
        <v>1713.5072073817209</v>
      </c>
      <c r="F19" s="19"/>
      <c r="G19" s="20" t="s">
        <v>11</v>
      </c>
      <c r="H19" s="23">
        <v>2.483521818333875</v>
      </c>
      <c r="I19" s="23">
        <v>2.32985528722647</v>
      </c>
      <c r="J19" s="23">
        <v>2.571294260891305</v>
      </c>
      <c r="K19" s="23">
        <v>2.6426235488200298</v>
      </c>
      <c r="L19" s="19"/>
    </row>
    <row r="20" spans="1:12" ht="15" customHeight="1" x14ac:dyDescent="0.3">
      <c r="A20" s="20" t="s">
        <v>12</v>
      </c>
      <c r="B20" s="22">
        <v>1908.920194223967</v>
      </c>
      <c r="C20" s="22">
        <v>1817.5494864623452</v>
      </c>
      <c r="D20" s="22">
        <v>2011.2452682653</v>
      </c>
      <c r="E20" s="22">
        <v>2039.9674073253298</v>
      </c>
      <c r="F20" s="19"/>
      <c r="G20" s="20" t="s">
        <v>12</v>
      </c>
      <c r="H20" s="23">
        <v>2.54655660118285</v>
      </c>
      <c r="I20" s="23">
        <v>2.32516943825203</v>
      </c>
      <c r="J20" s="23">
        <v>2.6172881887775148</v>
      </c>
      <c r="K20" s="23">
        <v>2.6677054827851352</v>
      </c>
      <c r="L20" s="19"/>
    </row>
    <row r="21" spans="1:12" ht="15" customHeight="1" x14ac:dyDescent="0.3">
      <c r="A21" s="20" t="s">
        <v>13</v>
      </c>
      <c r="B21" s="22">
        <v>1675.1115483654569</v>
      </c>
      <c r="C21" s="22">
        <v>1597.7728286672241</v>
      </c>
      <c r="D21" s="22">
        <v>1788.0025916616519</v>
      </c>
      <c r="E21" s="22">
        <v>1807.8989846377381</v>
      </c>
      <c r="F21" s="19"/>
      <c r="G21" s="20" t="s">
        <v>13</v>
      </c>
      <c r="H21" s="23">
        <v>1.83355896628332</v>
      </c>
      <c r="I21" s="23">
        <v>1.6466190838113901</v>
      </c>
      <c r="J21" s="23">
        <v>1.904903036766725</v>
      </c>
      <c r="K21" s="23">
        <v>1.963297524114205</v>
      </c>
      <c r="L21" s="19"/>
    </row>
    <row r="22" spans="1:12" x14ac:dyDescent="0.3">
      <c r="A22" s="20" t="s">
        <v>14</v>
      </c>
      <c r="B22" s="22">
        <v>1263.3296902902212</v>
      </c>
      <c r="C22" s="22">
        <v>1227.1682202018949</v>
      </c>
      <c r="D22" s="22">
        <v>1342.877973039208</v>
      </c>
      <c r="E22" s="22">
        <v>1353.8093471176871</v>
      </c>
      <c r="F22" s="19"/>
      <c r="G22" s="20" t="s">
        <v>14</v>
      </c>
      <c r="H22" s="23">
        <v>0.70539933150437095</v>
      </c>
      <c r="I22" s="23">
        <v>0.82919297927957603</v>
      </c>
      <c r="J22" s="23">
        <v>0.84935650405810503</v>
      </c>
      <c r="K22" s="23">
        <v>0.80329760757175594</v>
      </c>
      <c r="L22" s="19"/>
    </row>
    <row r="23" spans="1:12" x14ac:dyDescent="0.3">
      <c r="A23" s="20" t="s">
        <v>15</v>
      </c>
      <c r="B23" s="22">
        <v>1118.0999672342691</v>
      </c>
      <c r="C23" s="22">
        <v>1110.5998588440168</v>
      </c>
      <c r="D23" s="22">
        <v>1216.572496859681</v>
      </c>
      <c r="E23" s="22">
        <v>1215.26818051849</v>
      </c>
      <c r="F23" s="19"/>
      <c r="G23" s="20" t="s">
        <v>15</v>
      </c>
      <c r="H23" s="23">
        <v>0.95077800790649902</v>
      </c>
      <c r="I23" s="23">
        <v>0.98667317967195145</v>
      </c>
      <c r="J23" s="23">
        <v>1.0735428912725451</v>
      </c>
      <c r="K23" s="23">
        <v>1.0524901318698801</v>
      </c>
      <c r="L23" s="19"/>
    </row>
    <row r="24" spans="1:12" x14ac:dyDescent="0.3">
      <c r="A24" s="20" t="s">
        <v>16</v>
      </c>
      <c r="B24" s="22">
        <v>1529.4463660351441</v>
      </c>
      <c r="C24" s="22">
        <v>1560.8644614857599</v>
      </c>
      <c r="D24" s="22">
        <v>1626.741321670477</v>
      </c>
      <c r="E24" s="22">
        <v>1667.13939731401</v>
      </c>
      <c r="F24" s="19"/>
      <c r="G24" s="20" t="s">
        <v>16</v>
      </c>
      <c r="H24" s="23">
        <v>1.652686939136925</v>
      </c>
      <c r="I24" s="23">
        <v>1.8056203574998499</v>
      </c>
      <c r="J24" s="23">
        <v>1.7063112587171649</v>
      </c>
      <c r="K24" s="23">
        <v>1.846194659131585</v>
      </c>
      <c r="L24" s="19"/>
    </row>
    <row r="25" spans="1:12" x14ac:dyDescent="0.3">
      <c r="A25" s="20" t="s">
        <v>17</v>
      </c>
      <c r="B25" s="22">
        <v>1064.1528961211191</v>
      </c>
      <c r="C25" s="22">
        <v>1091.9845799713621</v>
      </c>
      <c r="D25" s="22">
        <v>1175.0427885749059</v>
      </c>
      <c r="E25" s="22">
        <v>1159.8782685341559</v>
      </c>
      <c r="F25" s="19"/>
      <c r="G25" s="20" t="s">
        <v>17</v>
      </c>
      <c r="H25" s="23">
        <v>0.42409544555231349</v>
      </c>
      <c r="I25" s="23">
        <v>0.403506215524637</v>
      </c>
      <c r="J25" s="23">
        <v>0.43142607689450502</v>
      </c>
      <c r="K25" s="23">
        <v>0.44058401205314401</v>
      </c>
      <c r="L25" s="19"/>
    </row>
    <row r="26" spans="1:12" ht="15" customHeight="1" x14ac:dyDescent="0.3">
      <c r="A26" s="19"/>
      <c r="B26" s="19"/>
      <c r="C26" s="19"/>
      <c r="D26" s="19"/>
      <c r="E26" s="19"/>
      <c r="F26" s="19"/>
      <c r="G26" s="19"/>
      <c r="H26" s="19"/>
      <c r="I26" s="19"/>
      <c r="J26" s="19"/>
      <c r="K26" s="19"/>
      <c r="L26" s="19"/>
    </row>
    <row r="27" spans="1:12" ht="15" customHeight="1" x14ac:dyDescent="0.3">
      <c r="A27" s="27" t="s">
        <v>34</v>
      </c>
      <c r="B27" s="28"/>
      <c r="C27" s="28"/>
      <c r="D27" s="28"/>
      <c r="E27" s="29"/>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2.0448784858877502</v>
      </c>
      <c r="C29" s="23">
        <v>1.957739462565385</v>
      </c>
      <c r="D29" s="23">
        <v>2.07954075647269</v>
      </c>
      <c r="E29" s="23">
        <v>2.0814110626223399</v>
      </c>
      <c r="F29" s="19"/>
      <c r="G29" s="20" t="s">
        <v>8</v>
      </c>
      <c r="H29" s="24">
        <v>7.3494490228785653E-2</v>
      </c>
      <c r="I29" s="24">
        <v>8.4266231498351149E-2</v>
      </c>
      <c r="J29" s="24">
        <v>8.7303933691008945E-2</v>
      </c>
      <c r="K29" s="24">
        <v>8.1946206514428951E-2</v>
      </c>
      <c r="L29" s="19"/>
    </row>
    <row r="30" spans="1:12" x14ac:dyDescent="0.3">
      <c r="A30" s="20" t="s">
        <v>45</v>
      </c>
      <c r="B30" s="23">
        <v>9.4185028041472307</v>
      </c>
      <c r="C30" s="23">
        <v>7.8677033120023001</v>
      </c>
      <c r="D30" s="23">
        <v>9.014124978425226</v>
      </c>
      <c r="E30" s="23">
        <v>9.4944152871274063</v>
      </c>
      <c r="F30" s="19"/>
      <c r="G30" s="20" t="s">
        <v>45</v>
      </c>
      <c r="H30" s="24">
        <v>0.3929020785921945</v>
      </c>
      <c r="I30" s="24">
        <v>0.34145544806948602</v>
      </c>
      <c r="J30" s="24">
        <v>0.38722833305892046</v>
      </c>
      <c r="K30" s="24">
        <v>0.4032415102488065</v>
      </c>
      <c r="L30" s="19"/>
    </row>
    <row r="31" spans="1:12" x14ac:dyDescent="0.3">
      <c r="A31" s="20" t="s">
        <v>10</v>
      </c>
      <c r="B31" s="23">
        <v>5.6402878799662606</v>
      </c>
      <c r="C31" s="23">
        <v>4.3307981838394696</v>
      </c>
      <c r="D31" s="23">
        <v>5.1908278529515446</v>
      </c>
      <c r="E31" s="23">
        <v>5.6292974858626597</v>
      </c>
      <c r="F31" s="19"/>
      <c r="G31" s="20" t="s">
        <v>10</v>
      </c>
      <c r="H31" s="24">
        <v>0.191943618728487</v>
      </c>
      <c r="I31" s="24">
        <v>0.17365080286876999</v>
      </c>
      <c r="J31" s="24">
        <v>0.19387715241084402</v>
      </c>
      <c r="K31" s="24">
        <v>0.19999718504654501</v>
      </c>
      <c r="L31" s="19"/>
    </row>
    <row r="32" spans="1:12" x14ac:dyDescent="0.3">
      <c r="A32" s="20" t="s">
        <v>11</v>
      </c>
      <c r="B32" s="23">
        <v>2.8585056180196453</v>
      </c>
      <c r="C32" s="23">
        <v>2.092131849648915</v>
      </c>
      <c r="D32" s="23">
        <v>2.5978389585503501</v>
      </c>
      <c r="E32" s="23">
        <v>2.8844336540179052</v>
      </c>
      <c r="F32" s="19"/>
      <c r="G32" s="20" t="s">
        <v>11</v>
      </c>
      <c r="H32" s="24">
        <v>9.9241802960285799E-2</v>
      </c>
      <c r="I32" s="24">
        <v>9.3718147291013243E-2</v>
      </c>
      <c r="J32" s="24">
        <v>0.1034739916458705</v>
      </c>
      <c r="K32" s="24">
        <v>0.10578019845183051</v>
      </c>
      <c r="L32" s="19"/>
    </row>
    <row r="33" spans="1:12" x14ac:dyDescent="0.3">
      <c r="A33" s="20" t="s">
        <v>12</v>
      </c>
      <c r="B33" s="23">
        <v>5.204577405741265</v>
      </c>
      <c r="C33" s="23">
        <v>4.6074550189870394</v>
      </c>
      <c r="D33" s="23">
        <v>5.2789526810930152</v>
      </c>
      <c r="E33" s="23">
        <v>5.4645659580433303</v>
      </c>
      <c r="F33" s="19"/>
      <c r="G33" s="20" t="s">
        <v>12</v>
      </c>
      <c r="H33" s="24">
        <v>0.135414673763459</v>
      </c>
      <c r="I33" s="24">
        <v>0.130488658704877</v>
      </c>
      <c r="J33" s="24">
        <v>0.14378087542496848</v>
      </c>
      <c r="K33" s="24">
        <v>0.14550723077596101</v>
      </c>
      <c r="L33" s="19"/>
    </row>
    <row r="34" spans="1:12" x14ac:dyDescent="0.3">
      <c r="A34" s="20" t="s">
        <v>13</v>
      </c>
      <c r="B34" s="23">
        <v>1.4956471369371001</v>
      </c>
      <c r="C34" s="23">
        <v>1.23599640060407</v>
      </c>
      <c r="D34" s="23">
        <v>1.52322094748585</v>
      </c>
      <c r="E34" s="23">
        <v>1.598255020928435</v>
      </c>
      <c r="F34" s="19"/>
      <c r="G34" s="20" t="s">
        <v>13</v>
      </c>
      <c r="H34" s="24">
        <v>0.112522979803672</v>
      </c>
      <c r="I34" s="24">
        <v>0.13529401304241551</v>
      </c>
      <c r="J34" s="24">
        <v>0.141449128311748</v>
      </c>
      <c r="K34" s="24">
        <v>0.13281991537789151</v>
      </c>
      <c r="L34" s="19"/>
    </row>
    <row r="35" spans="1:12" x14ac:dyDescent="0.3">
      <c r="A35" s="20" t="s">
        <v>14</v>
      </c>
      <c r="B35" s="23">
        <v>1.1369239455569651</v>
      </c>
      <c r="C35" s="23">
        <v>0.71664788860968653</v>
      </c>
      <c r="D35" s="23">
        <v>1.00214425310085</v>
      </c>
      <c r="E35" s="23">
        <v>1.128461433124045</v>
      </c>
      <c r="F35" s="19"/>
      <c r="G35" s="20" t="s">
        <v>14</v>
      </c>
      <c r="H35" s="24">
        <v>5.7729873105864346E-2</v>
      </c>
      <c r="I35" s="24">
        <v>5.9761110734142295E-2</v>
      </c>
      <c r="J35" s="24">
        <v>6.36145202516403E-2</v>
      </c>
      <c r="K35" s="24">
        <v>6.2990623325102649E-2</v>
      </c>
      <c r="L35" s="19"/>
    </row>
    <row r="36" spans="1:12" x14ac:dyDescent="0.3">
      <c r="A36" s="20" t="s">
        <v>15</v>
      </c>
      <c r="B36" s="23">
        <v>0.20422881972357149</v>
      </c>
      <c r="C36" s="23">
        <v>0.23532183074490598</v>
      </c>
      <c r="D36" s="23">
        <v>0.24208017818352751</v>
      </c>
      <c r="E36" s="23">
        <v>0.23647588241337197</v>
      </c>
      <c r="F36" s="19"/>
      <c r="G36" s="20" t="s">
        <v>15</v>
      </c>
      <c r="H36" s="24">
        <v>6.0976285807171196E-2</v>
      </c>
      <c r="I36" s="24">
        <v>4.8646210963632502E-2</v>
      </c>
      <c r="J36" s="24">
        <v>5.6597760993039051E-2</v>
      </c>
      <c r="K36" s="24">
        <v>5.9953659325684347E-2</v>
      </c>
      <c r="L36" s="19"/>
    </row>
    <row r="37" spans="1:12" x14ac:dyDescent="0.3">
      <c r="A37" s="20" t="s">
        <v>16</v>
      </c>
      <c r="B37" s="23">
        <v>1.4103648935046351</v>
      </c>
      <c r="C37" s="23">
        <v>1.3083654000121201</v>
      </c>
      <c r="D37" s="23">
        <v>1.16755368338113</v>
      </c>
      <c r="E37" s="23">
        <v>1.3770367718031851</v>
      </c>
      <c r="F37" s="19"/>
      <c r="G37" s="20" t="s">
        <v>16</v>
      </c>
      <c r="H37" s="24">
        <v>8.8595638496219598E-2</v>
      </c>
      <c r="I37" s="24">
        <v>8.9345742871971404E-2</v>
      </c>
      <c r="J37" s="24">
        <v>9.5615696451942345E-2</v>
      </c>
      <c r="K37" s="24">
        <v>9.6562548290725192E-2</v>
      </c>
      <c r="L37" s="19"/>
    </row>
    <row r="38" spans="1:12" x14ac:dyDescent="0.3">
      <c r="A38" s="20" t="s">
        <v>17</v>
      </c>
      <c r="B38" s="23">
        <v>3.752895943018885E-2</v>
      </c>
      <c r="C38" s="23">
        <v>2.5946784857668249E-2</v>
      </c>
      <c r="D38" s="23">
        <v>2.7703514489737902E-2</v>
      </c>
      <c r="E38" s="23">
        <v>3.4829405265228999E-2</v>
      </c>
      <c r="F38" s="19"/>
      <c r="G38" s="20" t="s">
        <v>17</v>
      </c>
      <c r="H38" s="24">
        <v>3.2513465894605603E-2</v>
      </c>
      <c r="I38" s="24">
        <v>3.6498461804858801E-2</v>
      </c>
      <c r="J38" s="24">
        <v>3.9100006384251748E-2</v>
      </c>
      <c r="K38" s="24">
        <v>3.6662120076333696E-2</v>
      </c>
      <c r="L38" s="19"/>
    </row>
    <row r="40" spans="1:12" x14ac:dyDescent="0.3">
      <c r="A40" s="15" t="s">
        <v>18</v>
      </c>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D5F3-9241-4321-B91E-54EF60C233ED}">
  <dimension ref="A1:C13"/>
  <sheetViews>
    <sheetView workbookViewId="0">
      <selection sqref="A1:C1"/>
    </sheetView>
  </sheetViews>
  <sheetFormatPr defaultRowHeight="14.4" x14ac:dyDescent="0.3"/>
  <cols>
    <col min="1" max="1" width="29.6640625" customWidth="1"/>
  </cols>
  <sheetData>
    <row r="1" spans="1:3" x14ac:dyDescent="0.3">
      <c r="A1" s="60" t="s">
        <v>44</v>
      </c>
      <c r="B1" s="60"/>
      <c r="C1" s="60"/>
    </row>
    <row r="2" spans="1:3" x14ac:dyDescent="0.3">
      <c r="A2" s="47"/>
      <c r="B2" s="36" t="s">
        <v>2</v>
      </c>
      <c r="C2" s="37" t="s">
        <v>3</v>
      </c>
    </row>
    <row r="3" spans="1:3" x14ac:dyDescent="0.3">
      <c r="A3" s="38" t="s">
        <v>8</v>
      </c>
      <c r="B3" s="39">
        <v>0.1993</v>
      </c>
      <c r="C3" s="40">
        <v>0.17929999999999999</v>
      </c>
    </row>
    <row r="4" spans="1:3" x14ac:dyDescent="0.3">
      <c r="A4" s="38" t="s">
        <v>9</v>
      </c>
      <c r="B4" s="39">
        <v>0.26</v>
      </c>
      <c r="C4" s="40">
        <v>0.1769</v>
      </c>
    </row>
    <row r="5" spans="1:3" x14ac:dyDescent="0.3">
      <c r="A5" s="38" t="s">
        <v>10</v>
      </c>
      <c r="B5" s="39">
        <v>0.13750000000000001</v>
      </c>
      <c r="C5" s="40">
        <v>0.19350000000000001</v>
      </c>
    </row>
    <row r="6" spans="1:3" x14ac:dyDescent="0.3">
      <c r="A6" s="38" t="s">
        <v>11</v>
      </c>
      <c r="B6" s="39">
        <v>0.40139999999999998</v>
      </c>
      <c r="C6" s="40">
        <v>0.21510000000000001</v>
      </c>
    </row>
    <row r="7" spans="1:3" x14ac:dyDescent="0.3">
      <c r="A7" s="38" t="s">
        <v>12</v>
      </c>
      <c r="B7" s="39">
        <v>0.41220000000000001</v>
      </c>
      <c r="C7" s="40">
        <v>0.19259999999999999</v>
      </c>
    </row>
    <row r="8" spans="1:3" x14ac:dyDescent="0.3">
      <c r="A8" s="38" t="s">
        <v>13</v>
      </c>
      <c r="B8" s="39">
        <v>0.35039999999999999</v>
      </c>
      <c r="C8" s="40">
        <v>0.2248</v>
      </c>
    </row>
    <row r="9" spans="1:3" x14ac:dyDescent="0.3">
      <c r="A9" s="38" t="s">
        <v>14</v>
      </c>
      <c r="B9" s="39">
        <v>0.33860000000000001</v>
      </c>
      <c r="C9" s="40">
        <v>0.20849999999999999</v>
      </c>
    </row>
    <row r="10" spans="1:3" x14ac:dyDescent="0.3">
      <c r="A10" s="38" t="s">
        <v>15</v>
      </c>
      <c r="B10" s="39">
        <v>0.2445</v>
      </c>
      <c r="C10" s="40">
        <v>0.25800000000000001</v>
      </c>
    </row>
    <row r="11" spans="1:3" x14ac:dyDescent="0.3">
      <c r="A11" s="38" t="s">
        <v>16</v>
      </c>
      <c r="B11" s="39">
        <v>0.25240000000000001</v>
      </c>
      <c r="C11" s="40">
        <v>0.19900000000000001</v>
      </c>
    </row>
    <row r="12" spans="1:3" x14ac:dyDescent="0.3">
      <c r="A12" s="46" t="s">
        <v>17</v>
      </c>
      <c r="B12" s="39">
        <v>0.17319999999999999</v>
      </c>
      <c r="C12" s="40">
        <v>0.2218</v>
      </c>
    </row>
    <row r="13" spans="1:3" x14ac:dyDescent="0.3">
      <c r="A13" s="45" t="s">
        <v>47</v>
      </c>
      <c r="B13" s="48">
        <f>AVERAGE(B3:B12)</f>
        <v>0.27695000000000003</v>
      </c>
      <c r="C13" s="48">
        <f>AVERAGE(C3:C12)</f>
        <v>0.20694999999999997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DF8E6-9D17-4129-B935-4CE7F4A8076E}">
  <sheetPr>
    <tabColor rgb="FF0070C0"/>
  </sheetPr>
  <dimension ref="A1:L43"/>
  <sheetViews>
    <sheetView workbookViewId="0">
      <selection activeCell="C11" sqref="C11"/>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54</v>
      </c>
    </row>
    <row r="3" spans="1:12" ht="18" x14ac:dyDescent="0.35">
      <c r="A3" s="18" t="s">
        <v>55</v>
      </c>
      <c r="B3" s="19"/>
      <c r="C3" s="19"/>
      <c r="D3" s="19"/>
      <c r="E3" s="19"/>
      <c r="F3" s="19"/>
      <c r="G3" s="19"/>
      <c r="H3" s="19"/>
      <c r="I3" s="19"/>
      <c r="J3" s="19"/>
      <c r="K3" s="19"/>
      <c r="L3" s="19"/>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1459.5561603070291</v>
      </c>
      <c r="C6" s="22">
        <v>1449.5845776601409</v>
      </c>
      <c r="D6" s="22">
        <v>1558.75668834044</v>
      </c>
      <c r="E6" s="22">
        <v>1561.9945329255161</v>
      </c>
      <c r="F6" s="19"/>
      <c r="G6" s="19"/>
      <c r="H6" s="19"/>
      <c r="I6" s="19"/>
      <c r="J6" s="19"/>
      <c r="K6" s="19"/>
      <c r="L6" s="19"/>
    </row>
    <row r="7" spans="1:12" ht="15" x14ac:dyDescent="0.35">
      <c r="A7" s="20" t="s">
        <v>27</v>
      </c>
      <c r="B7" s="23">
        <v>0.88254656931665498</v>
      </c>
      <c r="C7" s="23">
        <v>0.91358674209575597</v>
      </c>
      <c r="D7" s="23">
        <v>0.97445282600663607</v>
      </c>
      <c r="E7" s="23">
        <v>0.94991587652470311</v>
      </c>
      <c r="F7" s="19"/>
      <c r="G7" s="19"/>
      <c r="H7" s="19"/>
      <c r="I7" s="19"/>
      <c r="J7" s="19"/>
      <c r="K7" s="19"/>
      <c r="L7" s="19"/>
    </row>
    <row r="8" spans="1:12" ht="15" x14ac:dyDescent="0.35">
      <c r="A8" s="20" t="s">
        <v>28</v>
      </c>
      <c r="B8" s="23">
        <v>0.99430593110736498</v>
      </c>
      <c r="C8" s="23">
        <v>0.92406328330226795</v>
      </c>
      <c r="D8" s="23">
        <v>1.019345948887425</v>
      </c>
      <c r="E8" s="23">
        <v>1.0400176832543502</v>
      </c>
      <c r="F8" s="19"/>
      <c r="G8" s="19"/>
      <c r="H8" s="19"/>
      <c r="I8" s="19"/>
      <c r="J8" s="19"/>
      <c r="K8" s="19"/>
      <c r="L8" s="19"/>
    </row>
    <row r="9" spans="1:12" ht="15" x14ac:dyDescent="0.35">
      <c r="A9" s="20" t="s">
        <v>29</v>
      </c>
      <c r="B9" s="23">
        <v>0.1005900349692475</v>
      </c>
      <c r="C9" s="23">
        <v>0.100927673939383</v>
      </c>
      <c r="D9" s="23">
        <v>0.107914449655466</v>
      </c>
      <c r="E9" s="23">
        <v>0.10793336979396101</v>
      </c>
      <c r="F9" s="19"/>
      <c r="G9" s="19"/>
      <c r="H9" s="19"/>
      <c r="I9" s="19"/>
      <c r="J9" s="19"/>
      <c r="K9" s="19"/>
      <c r="L9" s="19"/>
    </row>
    <row r="10" spans="1:12" x14ac:dyDescent="0.3">
      <c r="A10" s="25" t="s">
        <v>68</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52" t="s">
        <v>32</v>
      </c>
      <c r="B14" s="53"/>
      <c r="C14" s="53"/>
      <c r="D14" s="53"/>
      <c r="E14" s="54"/>
      <c r="F14" s="19"/>
      <c r="G14" s="30" t="s">
        <v>33</v>
      </c>
      <c r="H14" s="53"/>
      <c r="I14" s="53"/>
      <c r="J14" s="53"/>
      <c r="K14" s="54"/>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1077.4780568139458</v>
      </c>
      <c r="C16" s="22">
        <v>1104.6206645912671</v>
      </c>
      <c r="D16" s="22">
        <v>1199.1587230918469</v>
      </c>
      <c r="E16" s="22">
        <v>1162.776234539826</v>
      </c>
      <c r="F16" s="19"/>
      <c r="G16" s="20" t="s">
        <v>8</v>
      </c>
      <c r="H16" s="23">
        <v>0.420162185068292</v>
      </c>
      <c r="I16" s="23">
        <v>0.53758880298687095</v>
      </c>
      <c r="J16" s="23">
        <v>0.60695996514233896</v>
      </c>
      <c r="K16" s="23">
        <v>0.50056834192269495</v>
      </c>
      <c r="L16" s="19"/>
    </row>
    <row r="17" spans="1:12" ht="15" customHeight="1" x14ac:dyDescent="0.3">
      <c r="A17" s="20" t="s">
        <v>45</v>
      </c>
      <c r="B17" s="22">
        <v>1558.4190294483421</v>
      </c>
      <c r="C17" s="22">
        <v>1560.1006091639999</v>
      </c>
      <c r="D17" s="22">
        <v>1671.1873528718731</v>
      </c>
      <c r="E17" s="22">
        <v>1667.9150987174892</v>
      </c>
      <c r="F17" s="19"/>
      <c r="G17" s="20" t="s">
        <v>45</v>
      </c>
      <c r="H17" s="23">
        <v>0.96243058416204708</v>
      </c>
      <c r="I17" s="23">
        <v>0.94348435460994939</v>
      </c>
      <c r="J17" s="23">
        <v>1.0185720185405249</v>
      </c>
      <c r="K17" s="23">
        <v>1.0035732433788049</v>
      </c>
      <c r="L17" s="19"/>
    </row>
    <row r="18" spans="1:12" x14ac:dyDescent="0.3">
      <c r="A18" s="20" t="s">
        <v>10</v>
      </c>
      <c r="B18" s="22">
        <v>1412.000177747886</v>
      </c>
      <c r="C18" s="22">
        <v>1398.573449780821</v>
      </c>
      <c r="D18" s="22">
        <v>1504.6068182946942</v>
      </c>
      <c r="E18" s="22">
        <v>1506.6333145900401</v>
      </c>
      <c r="F18" s="19"/>
      <c r="G18" s="20" t="s">
        <v>10</v>
      </c>
      <c r="H18" s="23">
        <v>0.85280290140029447</v>
      </c>
      <c r="I18" s="23">
        <v>0.89737118020337048</v>
      </c>
      <c r="J18" s="23">
        <v>0.94227300775762401</v>
      </c>
      <c r="K18" s="23">
        <v>0.92031198445682505</v>
      </c>
      <c r="L18" s="19"/>
    </row>
    <row r="19" spans="1:12" ht="15" customHeight="1" x14ac:dyDescent="0.3">
      <c r="A19" s="20" t="s">
        <v>11</v>
      </c>
      <c r="B19" s="22">
        <v>1604.2103637749749</v>
      </c>
      <c r="C19" s="22">
        <v>1604.986488851921</v>
      </c>
      <c r="D19" s="22">
        <v>1716.8385227346309</v>
      </c>
      <c r="E19" s="22">
        <v>1720.6413263986949</v>
      </c>
      <c r="F19" s="19"/>
      <c r="G19" s="20" t="s">
        <v>11</v>
      </c>
      <c r="H19" s="23">
        <v>1.1488446816728701</v>
      </c>
      <c r="I19" s="23">
        <v>1.2407689562061801</v>
      </c>
      <c r="J19" s="23">
        <v>1.3135843663365199</v>
      </c>
      <c r="K19" s="23">
        <v>1.257229598619535</v>
      </c>
      <c r="L19" s="19"/>
    </row>
    <row r="20" spans="1:12" ht="15" customHeight="1" x14ac:dyDescent="0.3">
      <c r="A20" s="20" t="s">
        <v>12</v>
      </c>
      <c r="B20" s="22">
        <v>1822.1978410072791</v>
      </c>
      <c r="C20" s="22">
        <v>1759.4447589887461</v>
      </c>
      <c r="D20" s="22">
        <v>1913.8717111820652</v>
      </c>
      <c r="E20" s="22">
        <v>1942.376357354492</v>
      </c>
      <c r="F20" s="19"/>
      <c r="G20" s="20" t="s">
        <v>12</v>
      </c>
      <c r="H20" s="23">
        <v>1.258474284092455</v>
      </c>
      <c r="I20" s="23">
        <v>1.2109581160332601</v>
      </c>
      <c r="J20" s="23">
        <v>1.3185399739935399</v>
      </c>
      <c r="K20" s="23">
        <v>1.3364280752644699</v>
      </c>
      <c r="L20" s="19"/>
    </row>
    <row r="21" spans="1:12" ht="15" customHeight="1" x14ac:dyDescent="0.3">
      <c r="A21" s="20" t="s">
        <v>13</v>
      </c>
      <c r="B21" s="22">
        <v>1622.2524597833799</v>
      </c>
      <c r="C21" s="22">
        <v>1576.066318637113</v>
      </c>
      <c r="D21" s="22">
        <v>1723.0824528201549</v>
      </c>
      <c r="E21" s="22">
        <v>1757.7310169679231</v>
      </c>
      <c r="F21" s="19"/>
      <c r="G21" s="20" t="s">
        <v>13</v>
      </c>
      <c r="H21" s="23">
        <v>1.0790050462636152</v>
      </c>
      <c r="I21" s="23">
        <v>0.98646801442875098</v>
      </c>
      <c r="J21" s="23">
        <v>1.081108876806135</v>
      </c>
      <c r="K21" s="23">
        <v>1.1360942639586851</v>
      </c>
      <c r="L21" s="19"/>
    </row>
    <row r="22" spans="1:12" x14ac:dyDescent="0.3">
      <c r="A22" s="20" t="s">
        <v>14</v>
      </c>
      <c r="B22" s="22">
        <v>1275.398706551138</v>
      </c>
      <c r="C22" s="22">
        <v>1263.97931473482</v>
      </c>
      <c r="D22" s="22">
        <v>1325.9954786563371</v>
      </c>
      <c r="E22" s="22">
        <v>1335.7766855789491</v>
      </c>
      <c r="F22" s="19"/>
      <c r="G22" s="20" t="s">
        <v>14</v>
      </c>
      <c r="H22" s="23">
        <v>0.55499077514051398</v>
      </c>
      <c r="I22" s="23">
        <v>0.70137705923592952</v>
      </c>
      <c r="J22" s="23">
        <v>0.69777015840877699</v>
      </c>
      <c r="K22" s="23">
        <v>0.62387444757988209</v>
      </c>
      <c r="L22" s="19"/>
    </row>
    <row r="23" spans="1:12" x14ac:dyDescent="0.3">
      <c r="A23" s="20" t="s">
        <v>15</v>
      </c>
      <c r="B23" s="22">
        <v>1247.7091405733408</v>
      </c>
      <c r="C23" s="22">
        <v>1250.328487943083</v>
      </c>
      <c r="D23" s="22">
        <v>1376.764556304473</v>
      </c>
      <c r="E23" s="22">
        <v>1374.9151250510599</v>
      </c>
      <c r="F23" s="19"/>
      <c r="G23" s="20" t="s">
        <v>15</v>
      </c>
      <c r="H23" s="23">
        <v>0.72025568365827453</v>
      </c>
      <c r="I23" s="23">
        <v>0.75615720945916554</v>
      </c>
      <c r="J23" s="23">
        <v>0.83941204814933257</v>
      </c>
      <c r="K23" s="23">
        <v>0.81576374809693153</v>
      </c>
      <c r="L23" s="19"/>
    </row>
    <row r="24" spans="1:12" x14ac:dyDescent="0.3">
      <c r="A24" s="20" t="s">
        <v>16</v>
      </c>
      <c r="B24" s="22">
        <v>1530.684250257445</v>
      </c>
      <c r="C24" s="22">
        <v>1534.4588514667009</v>
      </c>
      <c r="D24" s="22">
        <v>1634.4091217599109</v>
      </c>
      <c r="E24" s="22">
        <v>1665.2822486565269</v>
      </c>
      <c r="F24" s="19"/>
      <c r="G24" s="20" t="s">
        <v>16</v>
      </c>
      <c r="H24" s="23">
        <v>1.157266231860675</v>
      </c>
      <c r="I24" s="23">
        <v>1.1744216764407049</v>
      </c>
      <c r="J24" s="23">
        <v>1.2387285360116151</v>
      </c>
      <c r="K24" s="23">
        <v>1.261738764118375</v>
      </c>
      <c r="L24" s="19"/>
    </row>
    <row r="25" spans="1:12" x14ac:dyDescent="0.3">
      <c r="A25" s="20" t="s">
        <v>17</v>
      </c>
      <c r="B25" s="22">
        <v>999.07460081044496</v>
      </c>
      <c r="C25" s="22">
        <v>1008.265134750547</v>
      </c>
      <c r="D25" s="22">
        <v>1107.4454143642211</v>
      </c>
      <c r="E25" s="22">
        <v>1097.3221530794651</v>
      </c>
      <c r="F25" s="19"/>
      <c r="G25" s="20" t="s">
        <v>17</v>
      </c>
      <c r="H25" s="23">
        <v>0.32517687283823599</v>
      </c>
      <c r="I25" s="23">
        <v>0.31588080742941799</v>
      </c>
      <c r="J25" s="23">
        <v>0.40082438104544704</v>
      </c>
      <c r="K25" s="23">
        <v>0.36858999626025402</v>
      </c>
      <c r="L25" s="19"/>
    </row>
    <row r="26" spans="1:12" ht="15" customHeight="1" x14ac:dyDescent="0.3">
      <c r="A26" s="19"/>
      <c r="B26" s="19"/>
      <c r="C26" s="19"/>
      <c r="D26" s="19"/>
      <c r="E26" s="19"/>
      <c r="F26" s="19"/>
      <c r="G26" s="19"/>
      <c r="H26" s="19"/>
      <c r="I26" s="19"/>
      <c r="J26" s="19"/>
      <c r="K26" s="19"/>
      <c r="L26" s="19"/>
    </row>
    <row r="27" spans="1:12" ht="15" customHeight="1" x14ac:dyDescent="0.3">
      <c r="A27" s="52" t="s">
        <v>34</v>
      </c>
      <c r="B27" s="53"/>
      <c r="C27" s="53"/>
      <c r="D27" s="53"/>
      <c r="E27" s="54"/>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0.40133359924923295</v>
      </c>
      <c r="C29" s="23">
        <v>0.45831648819812854</v>
      </c>
      <c r="D29" s="23">
        <v>0.5259496242148245</v>
      </c>
      <c r="E29" s="23">
        <v>0.4373721187799145</v>
      </c>
      <c r="F29" s="19"/>
      <c r="G29" s="20" t="s">
        <v>8</v>
      </c>
      <c r="H29" s="23">
        <v>4.1027666612713051E-2</v>
      </c>
      <c r="I29" s="23">
        <v>4.711019546098015E-2</v>
      </c>
      <c r="J29" s="23">
        <v>5.2388303529680651E-2</v>
      </c>
      <c r="K29" s="23">
        <v>4.6601257948391955E-2</v>
      </c>
      <c r="L29" s="19"/>
    </row>
    <row r="30" spans="1:12" x14ac:dyDescent="0.3">
      <c r="A30" s="20" t="s">
        <v>45</v>
      </c>
      <c r="B30" s="23">
        <v>1.2122420491607799</v>
      </c>
      <c r="C30" s="23">
        <v>1.19453507848769</v>
      </c>
      <c r="D30" s="23">
        <v>1.2832506419100049</v>
      </c>
      <c r="E30" s="23">
        <v>1.2893278894760352</v>
      </c>
      <c r="F30" s="19"/>
      <c r="G30" s="20" t="s">
        <v>45</v>
      </c>
      <c r="H30" s="23">
        <v>0.178413731580878</v>
      </c>
      <c r="I30" s="23">
        <v>0.17422516083374151</v>
      </c>
      <c r="J30" s="23">
        <v>0.18779492858662</v>
      </c>
      <c r="K30" s="23">
        <v>0.18900450953914699</v>
      </c>
      <c r="L30" s="19"/>
    </row>
    <row r="31" spans="1:12" x14ac:dyDescent="0.3">
      <c r="A31" s="20" t="s">
        <v>10</v>
      </c>
      <c r="B31" s="23">
        <v>0.81268861270910997</v>
      </c>
      <c r="C31" s="23">
        <v>0.75719821111575247</v>
      </c>
      <c r="D31" s="23">
        <v>0.82876499391664704</v>
      </c>
      <c r="E31" s="23">
        <v>0.84101023700656397</v>
      </c>
      <c r="F31" s="19"/>
      <c r="G31" s="20" t="s">
        <v>10</v>
      </c>
      <c r="H31" s="23">
        <v>9.3712866249545695E-2</v>
      </c>
      <c r="I31" s="23">
        <v>9.6058686377543404E-2</v>
      </c>
      <c r="J31" s="23">
        <v>0.10320265216025351</v>
      </c>
      <c r="K31" s="23">
        <v>0.101646266574525</v>
      </c>
      <c r="L31" s="19"/>
    </row>
    <row r="32" spans="1:12" x14ac:dyDescent="0.3">
      <c r="A32" s="20" t="s">
        <v>11</v>
      </c>
      <c r="B32" s="23">
        <v>1.381277399414055</v>
      </c>
      <c r="C32" s="23">
        <v>1.3632806889324001</v>
      </c>
      <c r="D32" s="23">
        <v>1.4653214448118299</v>
      </c>
      <c r="E32" s="23">
        <v>1.4736712724459449</v>
      </c>
      <c r="F32" s="19"/>
      <c r="G32" s="20" t="s">
        <v>11</v>
      </c>
      <c r="H32" s="23">
        <v>8.9584866461527496E-2</v>
      </c>
      <c r="I32" s="23">
        <v>9.1901691548811004E-2</v>
      </c>
      <c r="J32" s="23">
        <v>9.8049882370726288E-2</v>
      </c>
      <c r="K32" s="23">
        <v>9.6723321479292995E-2</v>
      </c>
      <c r="L32" s="19"/>
    </row>
    <row r="33" spans="1:12" x14ac:dyDescent="0.3">
      <c r="A33" s="20" t="s">
        <v>12</v>
      </c>
      <c r="B33" s="23">
        <v>1.8853673825888251</v>
      </c>
      <c r="C33" s="23">
        <v>1.6443305438658151</v>
      </c>
      <c r="D33" s="23">
        <v>1.8844390617851401</v>
      </c>
      <c r="E33" s="23">
        <v>1.97782408462049</v>
      </c>
      <c r="F33" s="19"/>
      <c r="G33" s="20" t="s">
        <v>12</v>
      </c>
      <c r="H33" s="23">
        <v>8.5552124454775808E-2</v>
      </c>
      <c r="I33" s="23">
        <v>8.5485978603324853E-2</v>
      </c>
      <c r="J33" s="23">
        <v>9.1484767266397302E-2</v>
      </c>
      <c r="K33" s="23">
        <v>9.1751528489286402E-2</v>
      </c>
      <c r="L33" s="19"/>
    </row>
    <row r="34" spans="1:12" x14ac:dyDescent="0.3">
      <c r="A34" s="20" t="s">
        <v>13</v>
      </c>
      <c r="B34" s="23">
        <v>0.49914742536694301</v>
      </c>
      <c r="C34" s="23">
        <v>0.469023836466194</v>
      </c>
      <c r="D34" s="23">
        <v>0.50530265337499891</v>
      </c>
      <c r="E34" s="23">
        <v>0.53033454914119604</v>
      </c>
      <c r="F34" s="19"/>
      <c r="G34" s="20" t="s">
        <v>13</v>
      </c>
      <c r="H34" s="23">
        <v>3.11511966140216E-2</v>
      </c>
      <c r="I34" s="23">
        <v>3.5370980784221698E-2</v>
      </c>
      <c r="J34" s="23">
        <v>3.7954641306411754E-2</v>
      </c>
      <c r="K34" s="23">
        <v>3.5607109479876553E-2</v>
      </c>
      <c r="L34" s="19"/>
    </row>
    <row r="35" spans="1:12" x14ac:dyDescent="0.3">
      <c r="A35" s="20" t="s">
        <v>14</v>
      </c>
      <c r="B35" s="23">
        <v>0.96497257845943252</v>
      </c>
      <c r="C35" s="23">
        <v>0.77784732057146444</v>
      </c>
      <c r="D35" s="23">
        <v>0.86542640255332604</v>
      </c>
      <c r="E35" s="23">
        <v>0.96139810480144994</v>
      </c>
      <c r="F35" s="19"/>
      <c r="G35" s="20" t="s">
        <v>14</v>
      </c>
      <c r="H35" s="23">
        <v>6.2323825734350802E-2</v>
      </c>
      <c r="I35" s="23">
        <v>6.2871271459650102E-2</v>
      </c>
      <c r="J35" s="23">
        <v>6.5719312185239451E-2</v>
      </c>
      <c r="K35" s="23">
        <v>6.5774874653459048E-2</v>
      </c>
      <c r="L35" s="19"/>
    </row>
    <row r="36" spans="1:12" x14ac:dyDescent="0.3">
      <c r="A36" s="20" t="s">
        <v>15</v>
      </c>
      <c r="B36" s="23">
        <v>0.108591922396561</v>
      </c>
      <c r="C36" s="23">
        <v>0.130893793667931</v>
      </c>
      <c r="D36" s="23">
        <v>0.14867287325717049</v>
      </c>
      <c r="E36" s="23">
        <v>0.13529607884933301</v>
      </c>
      <c r="F36" s="19"/>
      <c r="G36" s="20" t="s">
        <v>15</v>
      </c>
      <c r="H36" s="23">
        <v>5.1558376260579852E-2</v>
      </c>
      <c r="I36" s="23">
        <v>5.4746879420904497E-2</v>
      </c>
      <c r="J36" s="23">
        <v>6.1077477748344502E-2</v>
      </c>
      <c r="K36" s="23">
        <v>5.9264913554802699E-2</v>
      </c>
      <c r="L36" s="19"/>
    </row>
    <row r="37" spans="1:12" x14ac:dyDescent="0.3">
      <c r="A37" s="20" t="s">
        <v>16</v>
      </c>
      <c r="B37" s="23">
        <v>0.95454212677707651</v>
      </c>
      <c r="C37" s="23">
        <v>0.86535278429632301</v>
      </c>
      <c r="D37" s="23">
        <v>0.98236455347360352</v>
      </c>
      <c r="E37" s="23">
        <v>0.99487836104473959</v>
      </c>
      <c r="F37" s="19"/>
      <c r="G37" s="20" t="s">
        <v>16</v>
      </c>
      <c r="H37" s="23">
        <v>7.2616273416948596E-2</v>
      </c>
      <c r="I37" s="23">
        <v>7.4021574039653593E-2</v>
      </c>
      <c r="J37" s="23">
        <v>7.5293321562083043E-2</v>
      </c>
      <c r="K37" s="23">
        <v>7.8883296422990856E-2</v>
      </c>
      <c r="L37" s="19"/>
    </row>
    <row r="38" spans="1:12" x14ac:dyDescent="0.3">
      <c r="A38" s="20" t="s">
        <v>17</v>
      </c>
      <c r="B38" s="23">
        <v>6.9841329019821749E-2</v>
      </c>
      <c r="C38" s="23">
        <v>6.4621035327723092E-2</v>
      </c>
      <c r="D38" s="23">
        <v>7.7113675355667044E-2</v>
      </c>
      <c r="E38" s="23">
        <v>7.7694679036477254E-2</v>
      </c>
      <c r="F38" s="19"/>
      <c r="G38" s="20" t="s">
        <v>17</v>
      </c>
      <c r="H38" s="23">
        <v>4.1194371973520952E-2</v>
      </c>
      <c r="I38" s="23">
        <v>4.1095553397766299E-2</v>
      </c>
      <c r="J38" s="23">
        <v>4.7632595305886094E-2</v>
      </c>
      <c r="K38" s="23">
        <v>4.5875935103069698E-2</v>
      </c>
      <c r="L38" s="19"/>
    </row>
    <row r="40" spans="1:12" x14ac:dyDescent="0.3">
      <c r="A40" s="15" t="s">
        <v>18</v>
      </c>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FA8A-2986-423E-9519-1C29A48669A2}">
  <sheetPr>
    <tabColor rgb="FF0070C0"/>
  </sheetPr>
  <dimension ref="A1:L43"/>
  <sheetViews>
    <sheetView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57</v>
      </c>
    </row>
    <row r="3" spans="1:12" ht="18" x14ac:dyDescent="0.35">
      <c r="A3" s="18" t="s">
        <v>55</v>
      </c>
      <c r="B3" s="19"/>
      <c r="C3" s="19"/>
      <c r="D3" s="19"/>
      <c r="E3" s="19"/>
      <c r="F3" s="19"/>
      <c r="G3" s="19"/>
      <c r="H3" s="19"/>
      <c r="I3" s="19"/>
      <c r="J3" s="19"/>
      <c r="K3" s="19"/>
      <c r="L3" s="19"/>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1485.0040306744493</v>
      </c>
      <c r="C6" s="22">
        <v>1486.1476865589939</v>
      </c>
      <c r="D6" s="22">
        <v>1592.1159595294362</v>
      </c>
      <c r="E6" s="22">
        <v>1597.681215354813</v>
      </c>
      <c r="F6" s="19"/>
      <c r="G6" s="19"/>
      <c r="H6" s="19"/>
      <c r="I6" s="19"/>
      <c r="J6" s="19"/>
      <c r="K6" s="19"/>
      <c r="L6" s="19"/>
    </row>
    <row r="7" spans="1:12" ht="15" x14ac:dyDescent="0.35">
      <c r="A7" s="20" t="s">
        <v>27</v>
      </c>
      <c r="B7" s="23">
        <v>0.88448944837642496</v>
      </c>
      <c r="C7" s="23">
        <v>0.93630380515226497</v>
      </c>
      <c r="D7" s="23">
        <v>0.98686949367578802</v>
      </c>
      <c r="E7" s="23">
        <v>0.96303462290875952</v>
      </c>
      <c r="F7" s="19"/>
      <c r="G7" s="19"/>
      <c r="H7" s="19"/>
      <c r="I7" s="19"/>
      <c r="J7" s="19"/>
      <c r="K7" s="19"/>
      <c r="L7" s="19"/>
    </row>
    <row r="8" spans="1:12" ht="15" x14ac:dyDescent="0.35">
      <c r="A8" s="20" t="s">
        <v>28</v>
      </c>
      <c r="B8" s="23">
        <v>0.99530156272411752</v>
      </c>
      <c r="C8" s="23">
        <v>0.96294669220088491</v>
      </c>
      <c r="D8" s="23">
        <v>1.0473950047377549</v>
      </c>
      <c r="E8" s="23">
        <v>1.0718438097366949</v>
      </c>
      <c r="F8" s="19"/>
      <c r="G8" s="19"/>
      <c r="H8" s="19"/>
      <c r="I8" s="19"/>
      <c r="J8" s="19"/>
      <c r="K8" s="19"/>
      <c r="L8" s="19"/>
    </row>
    <row r="9" spans="1:12" ht="15" x14ac:dyDescent="0.35">
      <c r="A9" s="20" t="s">
        <v>29</v>
      </c>
      <c r="B9" s="23">
        <v>0.1076863597881715</v>
      </c>
      <c r="C9" s="23">
        <v>0.108857389095979</v>
      </c>
      <c r="D9" s="23">
        <v>0.116630196296614</v>
      </c>
      <c r="E9" s="23">
        <v>0.11621650705011399</v>
      </c>
      <c r="F9" s="19"/>
      <c r="G9" s="19"/>
      <c r="H9" s="19"/>
      <c r="I9" s="19"/>
      <c r="J9" s="19"/>
      <c r="K9" s="19"/>
      <c r="L9" s="19"/>
    </row>
    <row r="10" spans="1:12" x14ac:dyDescent="0.3">
      <c r="A10" s="25" t="s">
        <v>69</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42" t="s">
        <v>32</v>
      </c>
      <c r="B14" s="43"/>
      <c r="C14" s="43"/>
      <c r="D14" s="43"/>
      <c r="E14" s="44"/>
      <c r="F14" s="19"/>
      <c r="G14" s="30" t="s">
        <v>33</v>
      </c>
      <c r="H14" s="43"/>
      <c r="I14" s="43"/>
      <c r="J14" s="43"/>
      <c r="K14" s="44"/>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1057.4553862695191</v>
      </c>
      <c r="C16" s="22">
        <v>1074.6382785583721</v>
      </c>
      <c r="D16" s="22">
        <v>1163.2327940307741</v>
      </c>
      <c r="E16" s="22">
        <v>1140.2738774545749</v>
      </c>
      <c r="F16" s="19"/>
      <c r="G16" s="20" t="s">
        <v>8</v>
      </c>
      <c r="H16" s="23">
        <v>0.3688380930916435</v>
      </c>
      <c r="I16" s="23">
        <v>0.46304790497725051</v>
      </c>
      <c r="J16" s="23">
        <v>0.50656339606135403</v>
      </c>
      <c r="K16" s="23">
        <v>0.43103012510669703</v>
      </c>
      <c r="L16" s="19"/>
    </row>
    <row r="17" spans="1:12" ht="15" customHeight="1" x14ac:dyDescent="0.3">
      <c r="A17" s="20" t="s">
        <v>45</v>
      </c>
      <c r="B17" s="22">
        <v>1595.7181181210349</v>
      </c>
      <c r="C17" s="22">
        <v>1594.863799874156</v>
      </c>
      <c r="D17" s="22">
        <v>1712.437370719523</v>
      </c>
      <c r="E17" s="22">
        <v>1708.9405960199842</v>
      </c>
      <c r="F17" s="19"/>
      <c r="G17" s="20" t="s">
        <v>45</v>
      </c>
      <c r="H17" s="23">
        <v>0.93368554777331703</v>
      </c>
      <c r="I17" s="23">
        <v>0.94176702040941551</v>
      </c>
      <c r="J17" s="23">
        <v>1.00826035492195</v>
      </c>
      <c r="K17" s="23">
        <v>0.98590615073606291</v>
      </c>
      <c r="L17" s="19"/>
    </row>
    <row r="18" spans="1:12" x14ac:dyDescent="0.3">
      <c r="A18" s="20" t="s">
        <v>10</v>
      </c>
      <c r="B18" s="22">
        <v>1406.1319737750769</v>
      </c>
      <c r="C18" s="22">
        <v>1452.2498907980262</v>
      </c>
      <c r="D18" s="22">
        <v>1547.9528961608601</v>
      </c>
      <c r="E18" s="22">
        <v>1534.0757613618798</v>
      </c>
      <c r="F18" s="19"/>
      <c r="G18" s="20" t="s">
        <v>10</v>
      </c>
      <c r="H18" s="23">
        <v>0.82940036985772203</v>
      </c>
      <c r="I18" s="23">
        <v>0.95596597412263751</v>
      </c>
      <c r="J18" s="23">
        <v>0.97384622604077897</v>
      </c>
      <c r="K18" s="23">
        <v>0.93052642990953249</v>
      </c>
      <c r="L18" s="19"/>
    </row>
    <row r="19" spans="1:12" ht="15" customHeight="1" x14ac:dyDescent="0.3">
      <c r="A19" s="20" t="s">
        <v>11</v>
      </c>
      <c r="B19" s="22">
        <v>1746.9929833846697</v>
      </c>
      <c r="C19" s="22">
        <v>1667.0897412239101</v>
      </c>
      <c r="D19" s="22">
        <v>1808.5286278961239</v>
      </c>
      <c r="E19" s="22">
        <v>1855.1581119520231</v>
      </c>
      <c r="F19" s="19"/>
      <c r="G19" s="20" t="s">
        <v>11</v>
      </c>
      <c r="H19" s="23">
        <v>1.0995054540403799</v>
      </c>
      <c r="I19" s="23">
        <v>1.1651828484715598</v>
      </c>
      <c r="J19" s="23">
        <v>1.243942042823265</v>
      </c>
      <c r="K19" s="23">
        <v>1.202439471233435</v>
      </c>
      <c r="L19" s="19"/>
    </row>
    <row r="20" spans="1:12" ht="15" customHeight="1" x14ac:dyDescent="0.3">
      <c r="A20" s="20" t="s">
        <v>12</v>
      </c>
      <c r="B20" s="22">
        <v>1883.7751019760578</v>
      </c>
      <c r="C20" s="22">
        <v>1793.6120619663679</v>
      </c>
      <c r="D20" s="22">
        <v>1966.3559674496739</v>
      </c>
      <c r="E20" s="22">
        <v>2009.0045239781302</v>
      </c>
      <c r="F20" s="19"/>
      <c r="G20" s="20" t="s">
        <v>12</v>
      </c>
      <c r="H20" s="23">
        <v>1.306757150605625</v>
      </c>
      <c r="I20" s="23">
        <v>1.22795959629625</v>
      </c>
      <c r="J20" s="23">
        <v>1.3512295174146352</v>
      </c>
      <c r="K20" s="23">
        <v>1.3807234878788051</v>
      </c>
      <c r="L20" s="19"/>
    </row>
    <row r="21" spans="1:12" ht="15" customHeight="1" x14ac:dyDescent="0.3">
      <c r="A21" s="20" t="s">
        <v>13</v>
      </c>
      <c r="B21" s="22">
        <v>1612.3276920938993</v>
      </c>
      <c r="C21" s="22">
        <v>1562.3066010019588</v>
      </c>
      <c r="D21" s="22">
        <v>1702.0449547895012</v>
      </c>
      <c r="E21" s="22">
        <v>1737.8617011243109</v>
      </c>
      <c r="F21" s="19"/>
      <c r="G21" s="20" t="s">
        <v>13</v>
      </c>
      <c r="H21" s="23">
        <v>1.32861303801312</v>
      </c>
      <c r="I21" s="23">
        <v>1.2707768050604851</v>
      </c>
      <c r="J21" s="23">
        <v>1.3808958846265802</v>
      </c>
      <c r="K21" s="23">
        <v>1.42313617262887</v>
      </c>
      <c r="L21" s="19"/>
    </row>
    <row r="22" spans="1:12" x14ac:dyDescent="0.3">
      <c r="A22" s="20" t="s">
        <v>14</v>
      </c>
      <c r="B22" s="22">
        <v>1328.8234914949619</v>
      </c>
      <c r="C22" s="22">
        <v>1265.796578471165</v>
      </c>
      <c r="D22" s="22">
        <v>1361.0546201035011</v>
      </c>
      <c r="E22" s="22">
        <v>1395.1168885400018</v>
      </c>
      <c r="F22" s="19"/>
      <c r="G22" s="20" t="s">
        <v>14</v>
      </c>
      <c r="H22" s="23">
        <v>0.59965091068832543</v>
      </c>
      <c r="I22" s="23">
        <v>0.66306873579354852</v>
      </c>
      <c r="J22" s="23">
        <v>0.69413185655790843</v>
      </c>
      <c r="K22" s="23">
        <v>0.65331796964456301</v>
      </c>
      <c r="L22" s="19"/>
    </row>
    <row r="23" spans="1:12" x14ac:dyDescent="0.3">
      <c r="A23" s="20" t="s">
        <v>15</v>
      </c>
      <c r="B23" s="22">
        <v>1263.5777610927419</v>
      </c>
      <c r="C23" s="22">
        <v>1267.8517586500759</v>
      </c>
      <c r="D23" s="22">
        <v>1359.248887728266</v>
      </c>
      <c r="E23" s="22">
        <v>1364.842081706483</v>
      </c>
      <c r="F23" s="19"/>
      <c r="G23" s="20" t="s">
        <v>15</v>
      </c>
      <c r="H23" s="23">
        <v>0.89599419406358694</v>
      </c>
      <c r="I23" s="23">
        <v>0.93667676006906397</v>
      </c>
      <c r="J23" s="23">
        <v>1.0039525409637999</v>
      </c>
      <c r="K23" s="23">
        <v>0.98662668042475943</v>
      </c>
      <c r="L23" s="19"/>
    </row>
    <row r="24" spans="1:12" x14ac:dyDescent="0.3">
      <c r="A24" s="20" t="s">
        <v>16</v>
      </c>
      <c r="B24" s="22">
        <v>1558.2118606813808</v>
      </c>
      <c r="C24" s="22">
        <v>1591.091901244301</v>
      </c>
      <c r="D24" s="22">
        <v>1653.1618461582229</v>
      </c>
      <c r="E24" s="22">
        <v>1696.824328673566</v>
      </c>
      <c r="F24" s="19"/>
      <c r="G24" s="20" t="s">
        <v>16</v>
      </c>
      <c r="H24" s="23">
        <v>1.1820705863919101</v>
      </c>
      <c r="I24" s="23">
        <v>1.2226458247873899</v>
      </c>
      <c r="J24" s="23">
        <v>1.24497765039702</v>
      </c>
      <c r="K24" s="23">
        <v>1.2921949161865052</v>
      </c>
      <c r="L24" s="19"/>
    </row>
    <row r="25" spans="1:12" x14ac:dyDescent="0.3">
      <c r="A25" s="20" t="s">
        <v>17</v>
      </c>
      <c r="B25" s="22">
        <v>1033.5532829620822</v>
      </c>
      <c r="C25" s="22">
        <v>1050.9664640330373</v>
      </c>
      <c r="D25" s="22">
        <v>1136.1535828319329</v>
      </c>
      <c r="E25" s="22">
        <v>1127.3818341599081</v>
      </c>
      <c r="F25" s="19"/>
      <c r="G25" s="20" t="s">
        <v>17</v>
      </c>
      <c r="H25" s="23">
        <v>0.32188976023684351</v>
      </c>
      <c r="I25" s="23">
        <v>0.32072450324757995</v>
      </c>
      <c r="J25" s="23">
        <v>0.33173039412766248</v>
      </c>
      <c r="K25" s="23">
        <v>0.34487416228586054</v>
      </c>
      <c r="L25" s="19"/>
    </row>
    <row r="26" spans="1:12" ht="15" customHeight="1" x14ac:dyDescent="0.3">
      <c r="A26" s="19"/>
      <c r="B26" s="19"/>
      <c r="C26" s="19"/>
      <c r="D26" s="19"/>
      <c r="E26" s="19"/>
      <c r="F26" s="19"/>
      <c r="G26" s="19"/>
      <c r="H26" s="19"/>
      <c r="I26" s="19"/>
      <c r="J26" s="19"/>
      <c r="K26" s="19"/>
      <c r="L26" s="19"/>
    </row>
    <row r="27" spans="1:12" ht="15" customHeight="1" x14ac:dyDescent="0.3">
      <c r="A27" s="42" t="s">
        <v>34</v>
      </c>
      <c r="B27" s="43"/>
      <c r="C27" s="43"/>
      <c r="D27" s="43"/>
      <c r="E27" s="44"/>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0.270004562433307</v>
      </c>
      <c r="C29" s="23">
        <v>0.30225502558576445</v>
      </c>
      <c r="D29" s="23">
        <v>0.3349645371145385</v>
      </c>
      <c r="E29" s="23">
        <v>0.28309122537265902</v>
      </c>
      <c r="F29" s="19"/>
      <c r="G29" s="20" t="s">
        <v>8</v>
      </c>
      <c r="H29" s="23">
        <v>4.0459534199957597E-2</v>
      </c>
      <c r="I29" s="23">
        <v>4.6048209063572154E-2</v>
      </c>
      <c r="J29" s="23">
        <v>4.9755479387913949E-2</v>
      </c>
      <c r="K29" s="23">
        <v>4.5166520502734703E-2</v>
      </c>
      <c r="L29" s="19"/>
    </row>
    <row r="30" spans="1:12" x14ac:dyDescent="0.3">
      <c r="A30" s="20" t="s">
        <v>45</v>
      </c>
      <c r="B30" s="23">
        <v>1.083690997048955</v>
      </c>
      <c r="C30" s="23">
        <v>1.196831764515925</v>
      </c>
      <c r="D30" s="23">
        <v>1.2800238877348051</v>
      </c>
      <c r="E30" s="23">
        <v>1.2549787840850701</v>
      </c>
      <c r="F30" s="19"/>
      <c r="G30" s="20" t="s">
        <v>45</v>
      </c>
      <c r="H30" s="23">
        <v>0.1964647478310535</v>
      </c>
      <c r="I30" s="23">
        <v>0.19533088480761951</v>
      </c>
      <c r="J30" s="23">
        <v>0.21077436898443552</v>
      </c>
      <c r="K30" s="23">
        <v>0.21038508533316702</v>
      </c>
      <c r="L30" s="19"/>
    </row>
    <row r="31" spans="1:12" x14ac:dyDescent="0.3">
      <c r="A31" s="20" t="s">
        <v>10</v>
      </c>
      <c r="B31" s="23">
        <v>0.73109713261569009</v>
      </c>
      <c r="C31" s="23">
        <v>0.74681947944894955</v>
      </c>
      <c r="D31" s="23">
        <v>0.7914408541362995</v>
      </c>
      <c r="E31" s="23">
        <v>0.788492001199248</v>
      </c>
      <c r="F31" s="19"/>
      <c r="G31" s="20" t="s">
        <v>10</v>
      </c>
      <c r="H31" s="23">
        <v>9.4770776419046493E-2</v>
      </c>
      <c r="I31" s="23">
        <v>0.1020015477818535</v>
      </c>
      <c r="J31" s="23">
        <v>0.106926489413422</v>
      </c>
      <c r="K31" s="23">
        <v>0.10451385980316499</v>
      </c>
      <c r="L31" s="19"/>
    </row>
    <row r="32" spans="1:12" x14ac:dyDescent="0.3">
      <c r="A32" s="20" t="s">
        <v>11</v>
      </c>
      <c r="B32" s="23">
        <v>1.8002605184063198</v>
      </c>
      <c r="C32" s="23">
        <v>1.6099725783979548</v>
      </c>
      <c r="D32" s="23">
        <v>1.7734073712906748</v>
      </c>
      <c r="E32" s="23">
        <v>1.8776048387896001</v>
      </c>
      <c r="F32" s="19"/>
      <c r="G32" s="20" t="s">
        <v>11</v>
      </c>
      <c r="H32" s="23">
        <v>9.2145949396086391E-2</v>
      </c>
      <c r="I32" s="23">
        <v>9.1555646624185597E-2</v>
      </c>
      <c r="J32" s="23">
        <v>9.8623059955572301E-2</v>
      </c>
      <c r="K32" s="23">
        <v>9.891248930513985E-2</v>
      </c>
      <c r="L32" s="19"/>
    </row>
    <row r="33" spans="1:12" x14ac:dyDescent="0.3">
      <c r="A33" s="20" t="s">
        <v>12</v>
      </c>
      <c r="B33" s="23">
        <v>1.93742550126075</v>
      </c>
      <c r="C33" s="23">
        <v>1.6732723835153349</v>
      </c>
      <c r="D33" s="23">
        <v>1.9100099079350099</v>
      </c>
      <c r="E33" s="23">
        <v>2.02860038682077</v>
      </c>
      <c r="F33" s="19"/>
      <c r="G33" s="20" t="s">
        <v>12</v>
      </c>
      <c r="H33" s="23">
        <v>9.1959042682420153E-2</v>
      </c>
      <c r="I33" s="23">
        <v>8.8227943198888603E-2</v>
      </c>
      <c r="J33" s="23">
        <v>9.6536188725867195E-2</v>
      </c>
      <c r="K33" s="23">
        <v>9.855173382644114E-2</v>
      </c>
      <c r="L33" s="19"/>
    </row>
    <row r="34" spans="1:12" x14ac:dyDescent="0.3">
      <c r="A34" s="20" t="s">
        <v>13</v>
      </c>
      <c r="B34" s="23">
        <v>0.57623640340238103</v>
      </c>
      <c r="C34" s="23">
        <v>0.51615788903807003</v>
      </c>
      <c r="D34" s="23">
        <v>0.56667879007440791</v>
      </c>
      <c r="E34" s="23">
        <v>0.60044089608265905</v>
      </c>
      <c r="F34" s="19"/>
      <c r="G34" s="20" t="s">
        <v>13</v>
      </c>
      <c r="H34" s="23">
        <v>3.2462086949150301E-2</v>
      </c>
      <c r="I34" s="23">
        <v>3.5378700568644852E-2</v>
      </c>
      <c r="J34" s="23">
        <v>3.7823576823414695E-2</v>
      </c>
      <c r="K34" s="23">
        <v>3.6387188497506745E-2</v>
      </c>
      <c r="L34" s="19"/>
    </row>
    <row r="35" spans="1:12" x14ac:dyDescent="0.3">
      <c r="A35" s="20" t="s">
        <v>14</v>
      </c>
      <c r="B35" s="23">
        <v>1.3069717093437001</v>
      </c>
      <c r="C35" s="23">
        <v>1.0461111444645801</v>
      </c>
      <c r="D35" s="23">
        <v>1.1770258199404551</v>
      </c>
      <c r="E35" s="23">
        <v>1.3172687069506199</v>
      </c>
      <c r="F35" s="19"/>
      <c r="G35" s="20" t="s">
        <v>14</v>
      </c>
      <c r="H35" s="23">
        <v>7.3035123472321745E-2</v>
      </c>
      <c r="I35" s="23">
        <v>6.7850130599451608E-2</v>
      </c>
      <c r="J35" s="23">
        <v>7.3690672440057947E-2</v>
      </c>
      <c r="K35" s="23">
        <v>7.633690172792984E-2</v>
      </c>
      <c r="L35" s="19"/>
    </row>
    <row r="36" spans="1:12" x14ac:dyDescent="0.3">
      <c r="A36" s="20" t="s">
        <v>15</v>
      </c>
      <c r="B36" s="23">
        <v>0.26597314935614152</v>
      </c>
      <c r="C36" s="23">
        <v>0.22040685167409502</v>
      </c>
      <c r="D36" s="23">
        <v>0.20063009423642</v>
      </c>
      <c r="E36" s="23">
        <v>0.2431762626984065</v>
      </c>
      <c r="F36" s="19"/>
      <c r="G36" s="20" t="s">
        <v>15</v>
      </c>
      <c r="H36" s="23">
        <v>7.2216754107128051E-2</v>
      </c>
      <c r="I36" s="23">
        <v>7.1024835476881792E-2</v>
      </c>
      <c r="J36" s="23">
        <v>7.3122602762430988E-2</v>
      </c>
      <c r="K36" s="23">
        <v>7.5400756039452455E-2</v>
      </c>
      <c r="L36" s="19"/>
    </row>
    <row r="37" spans="1:12" x14ac:dyDescent="0.3">
      <c r="A37" s="20" t="s">
        <v>16</v>
      </c>
      <c r="B37" s="23">
        <v>0.83152461007003298</v>
      </c>
      <c r="C37" s="23">
        <v>0.86283444272426701</v>
      </c>
      <c r="D37" s="23">
        <v>0.92641225456863352</v>
      </c>
      <c r="E37" s="23">
        <v>0.92228926104787101</v>
      </c>
      <c r="F37" s="19"/>
      <c r="G37" s="20" t="s">
        <v>16</v>
      </c>
      <c r="H37" s="23">
        <v>8.0453916616998147E-2</v>
      </c>
      <c r="I37" s="23">
        <v>8.1908378115209207E-2</v>
      </c>
      <c r="J37" s="23">
        <v>8.5284717150995559E-2</v>
      </c>
      <c r="K37" s="23">
        <v>8.775666425259375E-2</v>
      </c>
      <c r="L37" s="19"/>
    </row>
    <row r="38" spans="1:12" x14ac:dyDescent="0.3">
      <c r="A38" s="20" t="s">
        <v>17</v>
      </c>
      <c r="B38" s="23">
        <v>7.2325675591637148E-2</v>
      </c>
      <c r="C38" s="23">
        <v>6.8890034295074551E-2</v>
      </c>
      <c r="D38" s="23">
        <v>7.3865345551519551E-2</v>
      </c>
      <c r="E38" s="23">
        <v>7.7862708857230345E-2</v>
      </c>
      <c r="F38" s="19"/>
      <c r="G38" s="20" t="s">
        <v>17</v>
      </c>
      <c r="H38" s="23">
        <v>4.4136443399170049E-2</v>
      </c>
      <c r="I38" s="23">
        <v>4.5442244421623146E-2</v>
      </c>
      <c r="J38" s="23">
        <v>4.828204595316235E-2</v>
      </c>
      <c r="K38" s="23">
        <v>4.8109721685088105E-2</v>
      </c>
      <c r="L38" s="19"/>
    </row>
    <row r="40" spans="1:12" x14ac:dyDescent="0.3">
      <c r="A40" s="15" t="s">
        <v>18</v>
      </c>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pageSetUpPr fitToPage="1"/>
  </sheetPr>
  <dimension ref="A1:L43"/>
  <sheetViews>
    <sheetView zoomScaleNormal="100" workbookViewId="0">
      <pane ySplit="1" topLeftCell="A2" activePane="bottomLeft" state="frozen"/>
      <selection activeCell="G5" sqref="G5"/>
      <selection pane="bottomLeft"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58</v>
      </c>
    </row>
    <row r="3" spans="1:12" ht="18" x14ac:dyDescent="0.35">
      <c r="A3" s="18" t="s">
        <v>55</v>
      </c>
      <c r="B3" s="19"/>
      <c r="C3" s="19"/>
      <c r="D3" s="19"/>
      <c r="E3" s="19"/>
      <c r="F3" s="19"/>
      <c r="G3" s="19"/>
      <c r="H3" s="19"/>
      <c r="I3" s="19"/>
      <c r="J3" s="19"/>
      <c r="K3" s="19"/>
      <c r="L3" s="19"/>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1561.810461452663</v>
      </c>
      <c r="C6" s="22">
        <v>1560.9176488462779</v>
      </c>
      <c r="D6" s="22">
        <v>1680.2702931982751</v>
      </c>
      <c r="E6" s="22">
        <v>1681.4844893284189</v>
      </c>
      <c r="F6" s="19"/>
      <c r="G6" s="19"/>
      <c r="H6" s="19"/>
      <c r="I6" s="19"/>
      <c r="J6" s="19"/>
      <c r="K6" s="19"/>
      <c r="L6" s="19"/>
    </row>
    <row r="7" spans="1:12" ht="15" x14ac:dyDescent="0.35">
      <c r="A7" s="20" t="s">
        <v>27</v>
      </c>
      <c r="B7" s="23">
        <v>1.067952422281595</v>
      </c>
      <c r="C7" s="23">
        <v>1.1171120290927199</v>
      </c>
      <c r="D7" s="23">
        <v>1.1837259914167548</v>
      </c>
      <c r="E7" s="23">
        <v>1.1592010619016551</v>
      </c>
      <c r="F7" s="19"/>
      <c r="G7" s="19"/>
      <c r="H7" s="19"/>
      <c r="I7" s="19"/>
      <c r="J7" s="19"/>
      <c r="K7" s="19"/>
      <c r="L7" s="19"/>
    </row>
    <row r="8" spans="1:12" ht="15" x14ac:dyDescent="0.35">
      <c r="A8" s="20" t="s">
        <v>28</v>
      </c>
      <c r="B8" s="23">
        <v>1.515620866926165</v>
      </c>
      <c r="C8" s="23">
        <v>1.4440949800894749</v>
      </c>
      <c r="D8" s="23">
        <v>1.5635418147310001</v>
      </c>
      <c r="E8" s="23">
        <v>1.59562866409246</v>
      </c>
      <c r="F8" s="19"/>
      <c r="G8" s="19"/>
      <c r="H8" s="19"/>
      <c r="I8" s="19"/>
      <c r="J8" s="19"/>
      <c r="K8" s="19"/>
      <c r="L8" s="19"/>
    </row>
    <row r="9" spans="1:12" ht="15" x14ac:dyDescent="0.35">
      <c r="A9" s="20" t="s">
        <v>29</v>
      </c>
      <c r="B9" s="24">
        <v>0.11271806497843601</v>
      </c>
      <c r="C9" s="24">
        <v>0.1127381012603515</v>
      </c>
      <c r="D9" s="24">
        <v>0.12104392080134049</v>
      </c>
      <c r="E9" s="24">
        <v>0.121293601964489</v>
      </c>
      <c r="F9" s="19"/>
      <c r="G9" s="19"/>
      <c r="H9" s="19"/>
      <c r="I9" s="19"/>
      <c r="J9" s="19"/>
      <c r="K9" s="19"/>
      <c r="L9" s="19"/>
    </row>
    <row r="10" spans="1:12" x14ac:dyDescent="0.3">
      <c r="A10" s="25" t="s">
        <v>70</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27" t="s">
        <v>32</v>
      </c>
      <c r="B14" s="28"/>
      <c r="C14" s="28"/>
      <c r="D14" s="28"/>
      <c r="E14" s="29"/>
      <c r="F14" s="19"/>
      <c r="G14" s="30" t="s">
        <v>33</v>
      </c>
      <c r="H14" s="28"/>
      <c r="I14" s="28"/>
      <c r="J14" s="28"/>
      <c r="K14" s="29"/>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1078.2015780101401</v>
      </c>
      <c r="C16" s="22">
        <v>1135.8376249225339</v>
      </c>
      <c r="D16" s="22">
        <v>1214.9196887390401</v>
      </c>
      <c r="E16" s="22">
        <v>1175.1753305742639</v>
      </c>
      <c r="F16" s="19"/>
      <c r="G16" s="20" t="s">
        <v>8</v>
      </c>
      <c r="H16" s="23">
        <v>0.43154586972570397</v>
      </c>
      <c r="I16" s="23">
        <v>0.58762549010307108</v>
      </c>
      <c r="J16" s="23">
        <v>0.62849251149997254</v>
      </c>
      <c r="K16" s="23">
        <v>0.52075296366846646</v>
      </c>
      <c r="L16" s="19"/>
    </row>
    <row r="17" spans="1:12" ht="15" customHeight="1" x14ac:dyDescent="0.3">
      <c r="A17" s="20" t="s">
        <v>45</v>
      </c>
      <c r="B17" s="22">
        <v>1717.8092937590841</v>
      </c>
      <c r="C17" s="22">
        <v>1706.874135966453</v>
      </c>
      <c r="D17" s="22">
        <v>1836.3480960520139</v>
      </c>
      <c r="E17" s="22">
        <v>1838.272118955939</v>
      </c>
      <c r="F17" s="19"/>
      <c r="G17" s="20" t="s">
        <v>45</v>
      </c>
      <c r="H17" s="23">
        <v>1.3473265616456152</v>
      </c>
      <c r="I17" s="23">
        <v>1.3258376014529651</v>
      </c>
      <c r="J17" s="23">
        <v>1.4191626428906901</v>
      </c>
      <c r="K17" s="23">
        <v>1.40828212456656</v>
      </c>
      <c r="L17" s="19"/>
    </row>
    <row r="18" spans="1:12" x14ac:dyDescent="0.3">
      <c r="A18" s="20" t="s">
        <v>10</v>
      </c>
      <c r="B18" s="22">
        <v>1471.6874206382399</v>
      </c>
      <c r="C18" s="22">
        <v>1508.659473794329</v>
      </c>
      <c r="D18" s="22">
        <v>1616.0501129474801</v>
      </c>
      <c r="E18" s="22">
        <v>1602.4855494860669</v>
      </c>
      <c r="F18" s="19"/>
      <c r="G18" s="20" t="s">
        <v>10</v>
      </c>
      <c r="H18" s="23">
        <v>0.93494115111303255</v>
      </c>
      <c r="I18" s="23">
        <v>1.0642857765388349</v>
      </c>
      <c r="J18" s="23">
        <v>1.097935146423485</v>
      </c>
      <c r="K18" s="23">
        <v>1.0529295842279149</v>
      </c>
      <c r="L18" s="19"/>
    </row>
    <row r="19" spans="1:12" ht="15" customHeight="1" x14ac:dyDescent="0.3">
      <c r="A19" s="20" t="s">
        <v>11</v>
      </c>
      <c r="B19" s="22">
        <v>1676.8800402981121</v>
      </c>
      <c r="C19" s="22">
        <v>1664.539154810607</v>
      </c>
      <c r="D19" s="22">
        <v>1788.4393524569998</v>
      </c>
      <c r="E19" s="22">
        <v>1797.710170106968</v>
      </c>
      <c r="F19" s="19"/>
      <c r="G19" s="20" t="s">
        <v>11</v>
      </c>
      <c r="H19" s="23">
        <v>1.181973387922725</v>
      </c>
      <c r="I19" s="23">
        <v>1.3192946441994851</v>
      </c>
      <c r="J19" s="23">
        <v>1.379100753884325</v>
      </c>
      <c r="K19" s="23">
        <v>1.30655509973212</v>
      </c>
      <c r="L19" s="19"/>
    </row>
    <row r="20" spans="1:12" ht="15" customHeight="1" x14ac:dyDescent="0.3">
      <c r="A20" s="20" t="s">
        <v>12</v>
      </c>
      <c r="B20" s="22">
        <v>1912.6581213208672</v>
      </c>
      <c r="C20" s="22">
        <v>1845.283327614726</v>
      </c>
      <c r="D20" s="22">
        <v>1998.8700650444339</v>
      </c>
      <c r="E20" s="22">
        <v>2038.0224960503597</v>
      </c>
      <c r="F20" s="19"/>
      <c r="G20" s="20" t="s">
        <v>12</v>
      </c>
      <c r="H20" s="23">
        <v>1.50282922754016</v>
      </c>
      <c r="I20" s="23">
        <v>1.4558199047736551</v>
      </c>
      <c r="J20" s="23">
        <v>1.5643575823955649</v>
      </c>
      <c r="K20" s="23">
        <v>1.600918639949795</v>
      </c>
      <c r="L20" s="19"/>
    </row>
    <row r="21" spans="1:12" ht="15" customHeight="1" x14ac:dyDescent="0.3">
      <c r="A21" s="20" t="s">
        <v>13</v>
      </c>
      <c r="B21" s="22">
        <v>1839.5718703270393</v>
      </c>
      <c r="C21" s="22">
        <v>1778.597853940048</v>
      </c>
      <c r="D21" s="22">
        <v>1974.104249236842</v>
      </c>
      <c r="E21" s="22">
        <v>2000.833686568591</v>
      </c>
      <c r="F21" s="19"/>
      <c r="G21" s="20" t="s">
        <v>13</v>
      </c>
      <c r="H21" s="23">
        <v>1.2989615081503449</v>
      </c>
      <c r="I21" s="23">
        <v>1.2256660442518799</v>
      </c>
      <c r="J21" s="23">
        <v>1.3603098536710299</v>
      </c>
      <c r="K21" s="23">
        <v>1.390829392238685</v>
      </c>
      <c r="L21" s="19"/>
    </row>
    <row r="22" spans="1:12" x14ac:dyDescent="0.3">
      <c r="A22" s="20" t="s">
        <v>14</v>
      </c>
      <c r="B22" s="22">
        <v>1477.8543714741729</v>
      </c>
      <c r="C22" s="22">
        <v>1436.0721511837942</v>
      </c>
      <c r="D22" s="22">
        <v>1546.5421707830089</v>
      </c>
      <c r="E22" s="22">
        <v>1570.704013499309</v>
      </c>
      <c r="F22" s="19"/>
      <c r="G22" s="20" t="s">
        <v>14</v>
      </c>
      <c r="H22" s="23">
        <v>0.66796760102613151</v>
      </c>
      <c r="I22" s="23">
        <v>0.7791399554826165</v>
      </c>
      <c r="J22" s="23">
        <v>0.80318657145316796</v>
      </c>
      <c r="K22" s="23">
        <v>0.74647827086251994</v>
      </c>
      <c r="L22" s="19"/>
    </row>
    <row r="23" spans="1:12" x14ac:dyDescent="0.3">
      <c r="A23" s="20" t="s">
        <v>15</v>
      </c>
      <c r="B23" s="22">
        <v>1442.479883734539</v>
      </c>
      <c r="C23" s="22">
        <v>1410.609469798728</v>
      </c>
      <c r="D23" s="22">
        <v>1505.4034892600318</v>
      </c>
      <c r="E23" s="22">
        <v>1542.807826857904</v>
      </c>
      <c r="F23" s="19"/>
      <c r="G23" s="20" t="s">
        <v>15</v>
      </c>
      <c r="H23" s="23">
        <v>1.361568168850765</v>
      </c>
      <c r="I23" s="23">
        <v>1.2773328100706451</v>
      </c>
      <c r="J23" s="23">
        <v>1.2860474627149701</v>
      </c>
      <c r="K23" s="23">
        <v>1.379775006846915</v>
      </c>
      <c r="L23" s="19"/>
    </row>
    <row r="24" spans="1:12" x14ac:dyDescent="0.3">
      <c r="A24" s="20" t="s">
        <v>16</v>
      </c>
      <c r="B24" s="22">
        <v>1643.710328406384</v>
      </c>
      <c r="C24" s="22">
        <v>1619.0980301930028</v>
      </c>
      <c r="D24" s="22">
        <v>1773.9744904281301</v>
      </c>
      <c r="E24" s="22">
        <v>1796.5919206027058</v>
      </c>
      <c r="F24" s="19"/>
      <c r="G24" s="20" t="s">
        <v>16</v>
      </c>
      <c r="H24" s="23">
        <v>1.3084809354124252</v>
      </c>
      <c r="I24" s="23">
        <v>1.2894903246902549</v>
      </c>
      <c r="J24" s="23">
        <v>1.4154351704161501</v>
      </c>
      <c r="K24" s="23">
        <v>1.4317528071391901</v>
      </c>
      <c r="L24" s="19"/>
    </row>
    <row r="25" spans="1:12" x14ac:dyDescent="0.3">
      <c r="A25" s="20" t="s">
        <v>17</v>
      </c>
      <c r="B25" s="22">
        <v>1000.2470202625891</v>
      </c>
      <c r="C25" s="22">
        <v>1012.3192442956761</v>
      </c>
      <c r="D25" s="22">
        <v>1118.9240985939371</v>
      </c>
      <c r="E25" s="22">
        <v>1106.2169532782011</v>
      </c>
      <c r="F25" s="19"/>
      <c r="G25" s="20" t="s">
        <v>17</v>
      </c>
      <c r="H25" s="23">
        <v>0.34089823694145949</v>
      </c>
      <c r="I25" s="23">
        <v>0.36416245551441301</v>
      </c>
      <c r="J25" s="23">
        <v>0.428071305181777</v>
      </c>
      <c r="K25" s="23">
        <v>0.3946983330347405</v>
      </c>
      <c r="L25" s="19"/>
    </row>
    <row r="26" spans="1:12" ht="15" customHeight="1" x14ac:dyDescent="0.3">
      <c r="A26" s="19"/>
      <c r="B26" s="19"/>
      <c r="C26" s="19"/>
      <c r="D26" s="19"/>
      <c r="E26" s="19"/>
      <c r="F26" s="19"/>
      <c r="G26" s="19"/>
      <c r="H26" s="19"/>
      <c r="I26" s="19"/>
      <c r="J26" s="19"/>
      <c r="K26" s="19"/>
      <c r="L26" s="19"/>
    </row>
    <row r="27" spans="1:12" ht="15" customHeight="1" x14ac:dyDescent="0.3">
      <c r="A27" s="27" t="s">
        <v>34</v>
      </c>
      <c r="B27" s="28"/>
      <c r="C27" s="28"/>
      <c r="D27" s="28"/>
      <c r="E27" s="29"/>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0.3287765742410515</v>
      </c>
      <c r="C29" s="23">
        <v>0.41160993307471649</v>
      </c>
      <c r="D29" s="23">
        <v>0.44431429738936351</v>
      </c>
      <c r="E29" s="23">
        <v>0.36537850834360652</v>
      </c>
      <c r="F29" s="19"/>
      <c r="G29" s="20" t="s">
        <v>8</v>
      </c>
      <c r="H29" s="24">
        <v>4.0186703565289902E-2</v>
      </c>
      <c r="I29" s="24">
        <v>5.0050537994213599E-2</v>
      </c>
      <c r="J29" s="24">
        <v>5.3415332295679505E-2</v>
      </c>
      <c r="K29" s="24">
        <v>4.7027733719587503E-2</v>
      </c>
      <c r="L29" s="19"/>
    </row>
    <row r="30" spans="1:12" x14ac:dyDescent="0.3">
      <c r="A30" s="20" t="s">
        <v>45</v>
      </c>
      <c r="B30" s="23">
        <v>2.1066037568977247</v>
      </c>
      <c r="C30" s="23">
        <v>2.0261893713152501</v>
      </c>
      <c r="D30" s="23">
        <v>2.19562185202322</v>
      </c>
      <c r="E30" s="23">
        <v>2.2322854095298297</v>
      </c>
      <c r="F30" s="19"/>
      <c r="G30" s="20" t="s">
        <v>45</v>
      </c>
      <c r="H30" s="24">
        <v>0.20375007221910801</v>
      </c>
      <c r="I30" s="24">
        <v>0.19827207538799901</v>
      </c>
      <c r="J30" s="24">
        <v>0.21256636276241048</v>
      </c>
      <c r="K30" s="24">
        <v>0.21427383026671198</v>
      </c>
      <c r="L30" s="19"/>
    </row>
    <row r="31" spans="1:12" x14ac:dyDescent="0.3">
      <c r="A31" s="20" t="s">
        <v>10</v>
      </c>
      <c r="B31" s="23">
        <v>1.38161806750564</v>
      </c>
      <c r="C31" s="23">
        <v>1.3863067643464149</v>
      </c>
      <c r="D31" s="23">
        <v>1.46125398702295</v>
      </c>
      <c r="E31" s="23">
        <v>1.46271681139523</v>
      </c>
      <c r="F31" s="19"/>
      <c r="G31" s="20" t="s">
        <v>10</v>
      </c>
      <c r="H31" s="24">
        <v>0.1004123728672275</v>
      </c>
      <c r="I31" s="24">
        <v>0.10698463432146449</v>
      </c>
      <c r="J31" s="24">
        <v>0.1136124055234225</v>
      </c>
      <c r="K31" s="24">
        <v>0.11131034911915449</v>
      </c>
      <c r="L31" s="19"/>
    </row>
    <row r="32" spans="1:12" x14ac:dyDescent="0.3">
      <c r="A32" s="20" t="s">
        <v>11</v>
      </c>
      <c r="B32" s="23">
        <v>1.8343056192330351</v>
      </c>
      <c r="C32" s="23">
        <v>1.7280249557186651</v>
      </c>
      <c r="D32" s="23">
        <v>1.860960935876335</v>
      </c>
      <c r="E32" s="23">
        <v>1.9308446461667801</v>
      </c>
      <c r="F32" s="19"/>
      <c r="G32" s="20" t="s">
        <v>11</v>
      </c>
      <c r="H32" s="24">
        <v>9.7622567250220144E-2</v>
      </c>
      <c r="I32" s="24">
        <v>9.7743984751348753E-2</v>
      </c>
      <c r="J32" s="24">
        <v>0.10503667177463499</v>
      </c>
      <c r="K32" s="24">
        <v>0.105117177904473</v>
      </c>
      <c r="L32" s="19"/>
    </row>
    <row r="33" spans="1:12" x14ac:dyDescent="0.3">
      <c r="A33" s="20" t="s">
        <v>12</v>
      </c>
      <c r="B33" s="23">
        <v>2.3137304760784549</v>
      </c>
      <c r="C33" s="23">
        <v>2.0225328706626899</v>
      </c>
      <c r="D33" s="23">
        <v>2.2534477023130002</v>
      </c>
      <c r="E33" s="23">
        <v>2.4142079796078697</v>
      </c>
      <c r="F33" s="19"/>
      <c r="G33" s="20" t="s">
        <v>12</v>
      </c>
      <c r="H33" s="24">
        <v>9.5304440176897487E-2</v>
      </c>
      <c r="I33" s="24">
        <v>9.1838446104736848E-2</v>
      </c>
      <c r="J33" s="24">
        <v>9.9365113222632251E-2</v>
      </c>
      <c r="K33" s="24">
        <v>0.10167524148397</v>
      </c>
      <c r="L33" s="19"/>
    </row>
    <row r="34" spans="1:12" x14ac:dyDescent="0.3">
      <c r="A34" s="20" t="s">
        <v>13</v>
      </c>
      <c r="B34" s="23">
        <v>0.74034978670053042</v>
      </c>
      <c r="C34" s="23">
        <v>0.74383370023794204</v>
      </c>
      <c r="D34" s="23">
        <v>0.82133969330806056</v>
      </c>
      <c r="E34" s="23">
        <v>0.82669336689739192</v>
      </c>
      <c r="F34" s="19"/>
      <c r="G34" s="20" t="s">
        <v>13</v>
      </c>
      <c r="H34" s="24">
        <v>3.1332752207036303E-2</v>
      </c>
      <c r="I34" s="24">
        <v>3.4039145964136555E-2</v>
      </c>
      <c r="J34" s="24">
        <v>3.6893770442345097E-2</v>
      </c>
      <c r="K34" s="24">
        <v>3.5586890293599446E-2</v>
      </c>
      <c r="L34" s="19"/>
    </row>
    <row r="35" spans="1:12" x14ac:dyDescent="0.3">
      <c r="A35" s="20" t="s">
        <v>14</v>
      </c>
      <c r="B35" s="23">
        <v>1.6556458250877402</v>
      </c>
      <c r="C35" s="23">
        <v>1.478119274229905</v>
      </c>
      <c r="D35" s="23">
        <v>1.62804502887653</v>
      </c>
      <c r="E35" s="23">
        <v>1.727726930953795</v>
      </c>
      <c r="F35" s="19"/>
      <c r="G35" s="20" t="s">
        <v>14</v>
      </c>
      <c r="H35" s="24">
        <v>8.1233037477967548E-2</v>
      </c>
      <c r="I35" s="24">
        <v>7.7987564112989197E-2</v>
      </c>
      <c r="J35" s="24">
        <v>8.4063785310627692E-2</v>
      </c>
      <c r="K35" s="24">
        <v>8.6053070412478644E-2</v>
      </c>
      <c r="L35" s="19"/>
    </row>
    <row r="36" spans="1:12" x14ac:dyDescent="0.3">
      <c r="A36" s="20" t="s">
        <v>15</v>
      </c>
      <c r="B36" s="23">
        <v>0.43589272643076649</v>
      </c>
      <c r="C36" s="23">
        <v>0.37848936940331901</v>
      </c>
      <c r="D36" s="23">
        <v>0.36972649166925398</v>
      </c>
      <c r="E36" s="23">
        <v>0.42008386702419698</v>
      </c>
      <c r="F36" s="19"/>
      <c r="G36" s="20" t="s">
        <v>15</v>
      </c>
      <c r="H36" s="24">
        <v>7.8675230687985792E-2</v>
      </c>
      <c r="I36" s="24">
        <v>7.5132503460879851E-2</v>
      </c>
      <c r="J36" s="24">
        <v>7.7372735856984343E-2</v>
      </c>
      <c r="K36" s="24">
        <v>8.1621901578847189E-2</v>
      </c>
      <c r="L36" s="19"/>
    </row>
    <row r="37" spans="1:12" x14ac:dyDescent="0.3">
      <c r="A37" s="20" t="s">
        <v>16</v>
      </c>
      <c r="B37" s="23">
        <v>0.92495982984819347</v>
      </c>
      <c r="C37" s="23">
        <v>0.87723416221315298</v>
      </c>
      <c r="D37" s="23">
        <v>0.98812202533893601</v>
      </c>
      <c r="E37" s="23">
        <v>0.99618321273761001</v>
      </c>
      <c r="F37" s="19"/>
      <c r="G37" s="20" t="s">
        <v>16</v>
      </c>
      <c r="H37" s="24">
        <v>8.5782200614979293E-2</v>
      </c>
      <c r="I37" s="24">
        <v>8.3803662278023744E-2</v>
      </c>
      <c r="J37" s="24">
        <v>9.1156370070760551E-2</v>
      </c>
      <c r="K37" s="24">
        <v>9.3620766686787704E-2</v>
      </c>
      <c r="L37" s="19"/>
    </row>
    <row r="38" spans="1:12" x14ac:dyDescent="0.3">
      <c r="A38" s="20" t="s">
        <v>17</v>
      </c>
      <c r="B38" s="23">
        <v>6.5356555497222996E-2</v>
      </c>
      <c r="C38" s="23">
        <v>6.3638138064536692E-2</v>
      </c>
      <c r="D38" s="23">
        <v>7.0616702489391558E-2</v>
      </c>
      <c r="E38" s="23">
        <v>7.1379082672477348E-2</v>
      </c>
      <c r="F38" s="19"/>
      <c r="G38" s="20" t="s">
        <v>17</v>
      </c>
      <c r="H38" s="24">
        <v>3.8926179330430799E-2</v>
      </c>
      <c r="I38" s="24">
        <v>4.013437150200725E-2</v>
      </c>
      <c r="J38" s="24">
        <v>4.4816377743358143E-2</v>
      </c>
      <c r="K38" s="24">
        <v>4.3313416473883648E-2</v>
      </c>
      <c r="L38" s="19"/>
    </row>
    <row r="40" spans="1:12" x14ac:dyDescent="0.3">
      <c r="A40" s="15" t="s">
        <v>18</v>
      </c>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pageSetup scale="7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fitToPage="1"/>
  </sheetPr>
  <dimension ref="A1:K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1" s="14" customFormat="1" ht="23.4" x14ac:dyDescent="0.45">
      <c r="A1" s="14" t="s">
        <v>59</v>
      </c>
    </row>
    <row r="3" spans="1:11" ht="18" x14ac:dyDescent="0.35">
      <c r="A3" s="18" t="s">
        <v>55</v>
      </c>
      <c r="B3" s="19"/>
      <c r="C3" s="19"/>
      <c r="D3" s="19"/>
      <c r="E3" s="19"/>
      <c r="F3" s="19"/>
      <c r="G3" s="19"/>
      <c r="H3" s="19"/>
      <c r="I3" s="19"/>
      <c r="J3" s="19"/>
      <c r="K3" s="19"/>
    </row>
    <row r="4" spans="1:11" x14ac:dyDescent="0.3">
      <c r="A4" s="61" t="s">
        <v>31</v>
      </c>
      <c r="B4" s="62"/>
      <c r="C4" s="62"/>
      <c r="D4" s="62"/>
      <c r="E4" s="63"/>
      <c r="F4" s="19"/>
      <c r="G4" s="19"/>
      <c r="H4" s="19"/>
      <c r="I4" s="19"/>
      <c r="J4" s="19"/>
      <c r="K4" s="19"/>
    </row>
    <row r="5" spans="1:11" x14ac:dyDescent="0.3">
      <c r="A5" s="20" t="s">
        <v>1</v>
      </c>
      <c r="B5" s="21" t="s">
        <v>2</v>
      </c>
      <c r="C5" s="21" t="s">
        <v>3</v>
      </c>
      <c r="D5" s="21" t="s">
        <v>4</v>
      </c>
      <c r="E5" s="21" t="s">
        <v>24</v>
      </c>
      <c r="F5" s="19"/>
      <c r="G5" s="19"/>
      <c r="H5" s="19"/>
      <c r="I5" s="19"/>
      <c r="J5" s="19"/>
      <c r="K5" s="19"/>
    </row>
    <row r="6" spans="1:11" ht="15" x14ac:dyDescent="0.35">
      <c r="A6" s="20" t="s">
        <v>26</v>
      </c>
      <c r="B6" s="31">
        <v>1569.688309148604</v>
      </c>
      <c r="C6" s="31">
        <v>1561.027521843509</v>
      </c>
      <c r="D6" s="31">
        <v>1687.7040066619541</v>
      </c>
      <c r="E6" s="31">
        <v>1689.4971055882738</v>
      </c>
      <c r="F6" s="19"/>
      <c r="G6" s="19"/>
      <c r="H6" s="19"/>
      <c r="I6" s="19"/>
      <c r="J6" s="19"/>
      <c r="K6" s="19"/>
    </row>
    <row r="7" spans="1:11" ht="15" x14ac:dyDescent="0.35">
      <c r="A7" s="20" t="s">
        <v>27</v>
      </c>
      <c r="B7" s="23">
        <v>1.12967166379548</v>
      </c>
      <c r="C7" s="23">
        <v>1.1459983288890301</v>
      </c>
      <c r="D7" s="23">
        <v>1.228001308787195</v>
      </c>
      <c r="E7" s="23">
        <v>1.2121867085184799</v>
      </c>
      <c r="F7" s="19"/>
      <c r="G7" s="19"/>
      <c r="H7" s="19"/>
      <c r="I7" s="19"/>
      <c r="J7" s="19"/>
      <c r="K7" s="19"/>
    </row>
    <row r="8" spans="1:11" ht="15" x14ac:dyDescent="0.35">
      <c r="A8" s="20" t="s">
        <v>28</v>
      </c>
      <c r="B8" s="23">
        <v>2.1048867604038701</v>
      </c>
      <c r="C8" s="23">
        <v>1.9646052625789601</v>
      </c>
      <c r="D8" s="23">
        <v>2.1216412399780649</v>
      </c>
      <c r="E8" s="23">
        <v>2.1678492442408697</v>
      </c>
      <c r="F8" s="19"/>
      <c r="G8" s="19"/>
      <c r="H8" s="19"/>
      <c r="I8" s="19"/>
      <c r="J8" s="19"/>
      <c r="K8" s="19"/>
    </row>
    <row r="9" spans="1:11" ht="15" x14ac:dyDescent="0.35">
      <c r="A9" s="20" t="s">
        <v>29</v>
      </c>
      <c r="B9" s="24">
        <v>0.11613435291183501</v>
      </c>
      <c r="C9" s="24">
        <v>0.1149517076457455</v>
      </c>
      <c r="D9" s="24">
        <v>0.124150411686075</v>
      </c>
      <c r="E9" s="24">
        <v>0.12474320251459051</v>
      </c>
      <c r="F9" s="19"/>
      <c r="G9" s="19"/>
      <c r="H9" s="19"/>
      <c r="I9" s="19"/>
      <c r="J9" s="19"/>
      <c r="K9" s="19"/>
    </row>
    <row r="10" spans="1:11" x14ac:dyDescent="0.3">
      <c r="A10" s="25" t="s">
        <v>71</v>
      </c>
      <c r="B10" s="19"/>
      <c r="C10" s="19"/>
      <c r="D10" s="19"/>
      <c r="E10" s="19"/>
      <c r="F10" s="19"/>
      <c r="G10" s="19"/>
      <c r="H10" s="19"/>
      <c r="I10" s="19"/>
      <c r="J10" s="19"/>
      <c r="K10" s="19"/>
    </row>
    <row r="11" spans="1:11" x14ac:dyDescent="0.3">
      <c r="A11" s="19"/>
      <c r="B11" s="19"/>
      <c r="C11" s="19"/>
      <c r="D11" s="19"/>
      <c r="E11" s="19"/>
      <c r="F11" s="19"/>
      <c r="G11" s="19"/>
      <c r="H11" s="19"/>
      <c r="I11" s="19"/>
      <c r="J11" s="19"/>
      <c r="K11" s="19"/>
    </row>
    <row r="12" spans="1:11" s="11" customFormat="1" x14ac:dyDescent="0.3">
      <c r="A12" s="26"/>
      <c r="B12" s="26"/>
      <c r="C12" s="26"/>
      <c r="D12" s="26"/>
      <c r="E12" s="26"/>
      <c r="F12" s="26"/>
      <c r="G12" s="26"/>
      <c r="H12" s="26"/>
      <c r="I12" s="26"/>
      <c r="J12" s="26"/>
      <c r="K12" s="26"/>
    </row>
    <row r="13" spans="1:11" ht="18" x14ac:dyDescent="0.35">
      <c r="A13" s="18" t="s">
        <v>56</v>
      </c>
      <c r="B13" s="19"/>
      <c r="C13" s="19"/>
      <c r="D13" s="19"/>
      <c r="E13" s="19"/>
      <c r="F13" s="19"/>
      <c r="G13" s="19"/>
      <c r="H13" s="19"/>
      <c r="I13" s="19"/>
      <c r="J13" s="19"/>
      <c r="K13" s="19"/>
    </row>
    <row r="14" spans="1:11" ht="15" customHeight="1" x14ac:dyDescent="0.3">
      <c r="A14" s="27" t="s">
        <v>32</v>
      </c>
      <c r="B14" s="28"/>
      <c r="C14" s="28"/>
      <c r="D14" s="28"/>
      <c r="E14" s="29"/>
      <c r="F14" s="19"/>
      <c r="G14" s="30" t="s">
        <v>33</v>
      </c>
      <c r="H14" s="28"/>
      <c r="I14" s="28"/>
      <c r="J14" s="28"/>
      <c r="K14" s="29"/>
    </row>
    <row r="15" spans="1:11" ht="15" customHeight="1" x14ac:dyDescent="0.3">
      <c r="A15" s="20" t="s">
        <v>1</v>
      </c>
      <c r="B15" s="21" t="s">
        <v>2</v>
      </c>
      <c r="C15" s="21" t="s">
        <v>3</v>
      </c>
      <c r="D15" s="21" t="s">
        <v>4</v>
      </c>
      <c r="E15" s="21" t="s">
        <v>24</v>
      </c>
      <c r="F15" s="19"/>
      <c r="G15" s="20" t="s">
        <v>1</v>
      </c>
      <c r="H15" s="21" t="s">
        <v>2</v>
      </c>
      <c r="I15" s="21" t="s">
        <v>3</v>
      </c>
      <c r="J15" s="21" t="s">
        <v>4</v>
      </c>
      <c r="K15" s="21" t="s">
        <v>24</v>
      </c>
    </row>
    <row r="16" spans="1:11" x14ac:dyDescent="0.3">
      <c r="A16" s="20" t="s">
        <v>8</v>
      </c>
      <c r="B16" s="22">
        <v>1145.4168077289921</v>
      </c>
      <c r="C16" s="22">
        <v>1155.7489512794018</v>
      </c>
      <c r="D16" s="22">
        <v>1250.3415654542459</v>
      </c>
      <c r="E16" s="22">
        <v>1230.5712300908481</v>
      </c>
      <c r="F16" s="19"/>
      <c r="G16" s="20" t="s">
        <v>8</v>
      </c>
      <c r="H16" s="23">
        <v>0.62384573672213595</v>
      </c>
      <c r="I16" s="23">
        <v>0.68063775002961047</v>
      </c>
      <c r="J16" s="23">
        <v>0.74236456253888594</v>
      </c>
      <c r="K16" s="23">
        <v>0.68812239715260004</v>
      </c>
    </row>
    <row r="17" spans="1:11" ht="15" customHeight="1" x14ac:dyDescent="0.3">
      <c r="A17" s="20" t="s">
        <v>45</v>
      </c>
      <c r="B17" s="22">
        <v>1777.68332648554</v>
      </c>
      <c r="C17" s="22">
        <v>1754.9851701460559</v>
      </c>
      <c r="D17" s="22">
        <v>1893.639926593745</v>
      </c>
      <c r="E17" s="22">
        <v>1902.5050577990869</v>
      </c>
      <c r="F17" s="19"/>
      <c r="G17" s="20" t="s">
        <v>45</v>
      </c>
      <c r="H17" s="23">
        <v>1.5371091830018599</v>
      </c>
      <c r="I17" s="23">
        <v>1.47926532612464</v>
      </c>
      <c r="J17" s="23">
        <v>1.60000504511321</v>
      </c>
      <c r="K17" s="23">
        <v>1.602026357758505</v>
      </c>
    </row>
    <row r="18" spans="1:11" x14ac:dyDescent="0.3">
      <c r="A18" s="20" t="s">
        <v>10</v>
      </c>
      <c r="B18" s="22">
        <v>1510.4032459800201</v>
      </c>
      <c r="C18" s="22">
        <v>1509.1367511170449</v>
      </c>
      <c r="D18" s="22">
        <v>1629.4678021583441</v>
      </c>
      <c r="E18" s="22">
        <v>1629.732727443969</v>
      </c>
      <c r="F18" s="19"/>
      <c r="G18" s="20" t="s">
        <v>10</v>
      </c>
      <c r="H18" s="23">
        <v>1.0036381248942869</v>
      </c>
      <c r="I18" s="23">
        <v>1.0332491124442651</v>
      </c>
      <c r="J18" s="23">
        <v>1.1005315908870199</v>
      </c>
      <c r="K18" s="23">
        <v>1.0810101150532301</v>
      </c>
    </row>
    <row r="19" spans="1:11" ht="15" customHeight="1" x14ac:dyDescent="0.3">
      <c r="A19" s="20" t="s">
        <v>11</v>
      </c>
      <c r="B19" s="22">
        <v>1769.6081406986659</v>
      </c>
      <c r="C19" s="22">
        <v>1731.379633868738</v>
      </c>
      <c r="D19" s="22">
        <v>1874.4965324935929</v>
      </c>
      <c r="E19" s="22">
        <v>1897.124115286018</v>
      </c>
      <c r="F19" s="19"/>
      <c r="G19" s="20" t="s">
        <v>11</v>
      </c>
      <c r="H19" s="23">
        <v>1.26952582400776</v>
      </c>
      <c r="I19" s="23">
        <v>1.3736181557123599</v>
      </c>
      <c r="J19" s="23">
        <v>1.44437044678511</v>
      </c>
      <c r="K19" s="23">
        <v>1.3961553293524349</v>
      </c>
    </row>
    <row r="20" spans="1:11" ht="15" customHeight="1" x14ac:dyDescent="0.3">
      <c r="A20" s="20" t="s">
        <v>12</v>
      </c>
      <c r="B20" s="22">
        <v>1878.6286318445859</v>
      </c>
      <c r="C20" s="22">
        <v>1827.3721815166421</v>
      </c>
      <c r="D20" s="22">
        <v>1989.996309037118</v>
      </c>
      <c r="E20" s="22">
        <v>2013.0820712451998</v>
      </c>
      <c r="F20" s="19"/>
      <c r="G20" s="20" t="s">
        <v>12</v>
      </c>
      <c r="H20" s="23">
        <v>1.4864467401700849</v>
      </c>
      <c r="I20" s="23">
        <v>1.38945461665827</v>
      </c>
      <c r="J20" s="23">
        <v>1.526640896478225</v>
      </c>
      <c r="K20" s="23">
        <v>1.5707537762338699</v>
      </c>
    </row>
    <row r="21" spans="1:11" ht="15" customHeight="1" x14ac:dyDescent="0.3">
      <c r="A21" s="20" t="s">
        <v>13</v>
      </c>
      <c r="B21" s="22">
        <v>1836.6188531577129</v>
      </c>
      <c r="C21" s="22">
        <v>1782.1494493521782</v>
      </c>
      <c r="D21" s="22">
        <v>1966.48361442804</v>
      </c>
      <c r="E21" s="22">
        <v>1998.1999724250459</v>
      </c>
      <c r="F21" s="19"/>
      <c r="G21" s="20" t="s">
        <v>13</v>
      </c>
      <c r="H21" s="23">
        <v>1.8198062473301149</v>
      </c>
      <c r="I21" s="23">
        <v>1.7275743100100449</v>
      </c>
      <c r="J21" s="23">
        <v>1.924156382266585</v>
      </c>
      <c r="K21" s="23">
        <v>1.9677736275943949</v>
      </c>
    </row>
    <row r="22" spans="1:11" x14ac:dyDescent="0.3">
      <c r="A22" s="20" t="s">
        <v>14</v>
      </c>
      <c r="B22" s="22">
        <v>1403.1757904657138</v>
      </c>
      <c r="C22" s="22">
        <v>1425.6634087464279</v>
      </c>
      <c r="D22" s="22">
        <v>1509.0207302992198</v>
      </c>
      <c r="E22" s="22">
        <v>1498.3864381969929</v>
      </c>
      <c r="F22" s="19"/>
      <c r="G22" s="20" t="s">
        <v>14</v>
      </c>
      <c r="H22" s="23">
        <v>0.64507916272128396</v>
      </c>
      <c r="I22" s="23">
        <v>0.82198758330554145</v>
      </c>
      <c r="J22" s="23">
        <v>0.81960966562828852</v>
      </c>
      <c r="K22" s="23">
        <v>0.73783409328722493</v>
      </c>
    </row>
    <row r="23" spans="1:11" x14ac:dyDescent="0.3">
      <c r="A23" s="20" t="s">
        <v>15</v>
      </c>
      <c r="B23" s="22">
        <v>1243.2416625274141</v>
      </c>
      <c r="C23" s="22">
        <v>1234.4979406939349</v>
      </c>
      <c r="D23" s="22">
        <v>1347.938041462653</v>
      </c>
      <c r="E23" s="22">
        <v>1353.76132672584</v>
      </c>
      <c r="F23" s="19"/>
      <c r="G23" s="20" t="s">
        <v>15</v>
      </c>
      <c r="H23" s="23">
        <v>0.93373999546886399</v>
      </c>
      <c r="I23" s="23">
        <v>0.94774766216708251</v>
      </c>
      <c r="J23" s="23">
        <v>0.9941405336588135</v>
      </c>
      <c r="K23" s="23">
        <v>1.007153500602</v>
      </c>
    </row>
    <row r="24" spans="1:11" x14ac:dyDescent="0.3">
      <c r="A24" s="20" t="s">
        <v>16</v>
      </c>
      <c r="B24" s="22">
        <v>1526.733163924453</v>
      </c>
      <c r="C24" s="22">
        <v>1551.96151034892</v>
      </c>
      <c r="D24" s="22">
        <v>1706.045239327842</v>
      </c>
      <c r="E24" s="22">
        <v>1690.9740176089861</v>
      </c>
      <c r="F24" s="19"/>
      <c r="G24" s="20" t="s">
        <v>16</v>
      </c>
      <c r="H24" s="23">
        <v>1.1211861645018448</v>
      </c>
      <c r="I24" s="23">
        <v>1.2039851003877549</v>
      </c>
      <c r="J24" s="23">
        <v>1.3408221905064299</v>
      </c>
      <c r="K24" s="23">
        <v>1.2874634598115851</v>
      </c>
    </row>
    <row r="25" spans="1:11" x14ac:dyDescent="0.3">
      <c r="A25" s="20" t="s">
        <v>17</v>
      </c>
      <c r="B25" s="22">
        <v>1043.3380907653511</v>
      </c>
      <c r="C25" s="22">
        <v>1053.9841952704737</v>
      </c>
      <c r="D25" s="22">
        <v>1157.8486267566871</v>
      </c>
      <c r="E25" s="22">
        <v>1148.3478364586008</v>
      </c>
      <c r="F25" s="19"/>
      <c r="G25" s="20" t="s">
        <v>17</v>
      </c>
      <c r="H25" s="23">
        <v>0.51077367773780902</v>
      </c>
      <c r="I25" s="23">
        <v>0.46956136065563403</v>
      </c>
      <c r="J25" s="23">
        <v>0.49824946051451902</v>
      </c>
      <c r="K25" s="23">
        <v>0.53621888630332448</v>
      </c>
    </row>
    <row r="26" spans="1:11" ht="15" customHeight="1" x14ac:dyDescent="0.3">
      <c r="A26" s="19"/>
      <c r="B26" s="32"/>
      <c r="C26" s="32"/>
      <c r="D26" s="32"/>
      <c r="E26" s="32"/>
      <c r="F26" s="19"/>
      <c r="G26" s="19"/>
      <c r="H26" s="19"/>
      <c r="I26" s="19"/>
      <c r="J26" s="19"/>
      <c r="K26" s="19"/>
    </row>
    <row r="27" spans="1:11" ht="15" customHeight="1" x14ac:dyDescent="0.3">
      <c r="A27" s="27" t="s">
        <v>34</v>
      </c>
      <c r="B27" s="28"/>
      <c r="C27" s="28"/>
      <c r="D27" s="28"/>
      <c r="E27" s="29"/>
      <c r="F27" s="19"/>
      <c r="G27" s="61" t="s">
        <v>35</v>
      </c>
      <c r="H27" s="62"/>
      <c r="I27" s="62"/>
      <c r="J27" s="62"/>
      <c r="K27" s="63"/>
    </row>
    <row r="28" spans="1:11" x14ac:dyDescent="0.3">
      <c r="A28" s="20" t="s">
        <v>1</v>
      </c>
      <c r="B28" s="21" t="s">
        <v>2</v>
      </c>
      <c r="C28" s="21" t="s">
        <v>3</v>
      </c>
      <c r="D28" s="21" t="s">
        <v>4</v>
      </c>
      <c r="E28" s="21" t="s">
        <v>24</v>
      </c>
      <c r="F28" s="19"/>
      <c r="G28" s="20" t="s">
        <v>1</v>
      </c>
      <c r="H28" s="21" t="s">
        <v>2</v>
      </c>
      <c r="I28" s="21" t="s">
        <v>3</v>
      </c>
      <c r="J28" s="21" t="s">
        <v>4</v>
      </c>
      <c r="K28" s="21" t="s">
        <v>24</v>
      </c>
    </row>
    <row r="29" spans="1:11" x14ac:dyDescent="0.3">
      <c r="A29" s="20" t="s">
        <v>8</v>
      </c>
      <c r="B29" s="23">
        <v>0.70800324590240105</v>
      </c>
      <c r="C29" s="23">
        <v>0.690227715872898</v>
      </c>
      <c r="D29" s="23">
        <v>0.75468807296347595</v>
      </c>
      <c r="E29" s="23">
        <v>0.71056912591968702</v>
      </c>
      <c r="F29" s="19"/>
      <c r="G29" s="20" t="s">
        <v>8</v>
      </c>
      <c r="H29" s="24">
        <v>4.4402719455096648E-2</v>
      </c>
      <c r="I29" s="24">
        <v>5.0763033930293452E-2</v>
      </c>
      <c r="J29" s="24">
        <v>5.3728517321744551E-2</v>
      </c>
      <c r="K29" s="24">
        <v>4.95453296018422E-2</v>
      </c>
    </row>
    <row r="30" spans="1:11" x14ac:dyDescent="0.3">
      <c r="A30" s="20" t="s">
        <v>45</v>
      </c>
      <c r="B30" s="23">
        <v>3.8380241587682846</v>
      </c>
      <c r="C30" s="23">
        <v>3.6297689258432353</v>
      </c>
      <c r="D30" s="23">
        <v>3.9156297915202201</v>
      </c>
      <c r="E30" s="23">
        <v>3.98580485418268</v>
      </c>
      <c r="F30" s="19"/>
      <c r="G30" s="20" t="s">
        <v>45</v>
      </c>
      <c r="H30" s="24">
        <v>0.22563621796639999</v>
      </c>
      <c r="I30" s="24">
        <v>0.21437337561381051</v>
      </c>
      <c r="J30" s="24">
        <v>0.23403120960929399</v>
      </c>
      <c r="K30" s="24">
        <v>0.23925579392281748</v>
      </c>
    </row>
    <row r="31" spans="1:11" x14ac:dyDescent="0.3">
      <c r="A31" s="20" t="s">
        <v>10</v>
      </c>
      <c r="B31" s="23">
        <v>1.9209817867814651</v>
      </c>
      <c r="C31" s="23">
        <v>1.7853960373407349</v>
      </c>
      <c r="D31" s="23">
        <v>1.91031651641003</v>
      </c>
      <c r="E31" s="23">
        <v>1.9470301428424999</v>
      </c>
      <c r="F31" s="19"/>
      <c r="G31" s="20" t="s">
        <v>10</v>
      </c>
      <c r="H31" s="24">
        <v>0.1050706956574895</v>
      </c>
      <c r="I31" s="24">
        <v>0.106141759681128</v>
      </c>
      <c r="J31" s="24">
        <v>0.114666020019311</v>
      </c>
      <c r="K31" s="24">
        <v>0.1140494585552915</v>
      </c>
    </row>
    <row r="32" spans="1:11" x14ac:dyDescent="0.3">
      <c r="A32" s="20" t="s">
        <v>11</v>
      </c>
      <c r="B32" s="23">
        <v>2.157566283166565</v>
      </c>
      <c r="C32" s="23">
        <v>1.98076970497963</v>
      </c>
      <c r="D32" s="23">
        <v>2.1449556300496253</v>
      </c>
      <c r="E32" s="23">
        <v>2.2575087230121698</v>
      </c>
      <c r="F32" s="19"/>
      <c r="G32" s="20" t="s">
        <v>11</v>
      </c>
      <c r="H32" s="24">
        <v>9.6901879376504602E-2</v>
      </c>
      <c r="I32" s="24">
        <v>9.763725130075035E-2</v>
      </c>
      <c r="J32" s="24">
        <v>0.10486665379625901</v>
      </c>
      <c r="K32" s="24">
        <v>0.10463458549379051</v>
      </c>
    </row>
    <row r="33" spans="1:11" x14ac:dyDescent="0.3">
      <c r="A33" s="20" t="s">
        <v>12</v>
      </c>
      <c r="B33" s="23">
        <v>2.6039774657614103</v>
      </c>
      <c r="C33" s="23">
        <v>2.3735181310463251</v>
      </c>
      <c r="D33" s="23">
        <v>2.6474845122848052</v>
      </c>
      <c r="E33" s="23">
        <v>2.7434537733189952</v>
      </c>
      <c r="F33" s="19"/>
      <c r="G33" s="20" t="s">
        <v>12</v>
      </c>
      <c r="H33" s="24">
        <v>9.2868048543728154E-2</v>
      </c>
      <c r="I33" s="24">
        <v>9.1182236695989793E-2</v>
      </c>
      <c r="J33" s="24">
        <v>9.8772607131442952E-2</v>
      </c>
      <c r="K33" s="24">
        <v>9.9563871531948539E-2</v>
      </c>
    </row>
    <row r="34" spans="1:11" x14ac:dyDescent="0.3">
      <c r="A34" s="20" t="s">
        <v>13</v>
      </c>
      <c r="B34" s="23">
        <v>0.87372494138764645</v>
      </c>
      <c r="C34" s="23">
        <v>0.79614908015411001</v>
      </c>
      <c r="D34" s="23">
        <v>0.90517262401925846</v>
      </c>
      <c r="E34" s="23">
        <v>0.93392253798498159</v>
      </c>
      <c r="F34" s="19"/>
      <c r="G34" s="20" t="s">
        <v>13</v>
      </c>
      <c r="H34" s="24">
        <v>3.3108615015951151E-2</v>
      </c>
      <c r="I34" s="24">
        <v>3.4853111686959953E-2</v>
      </c>
      <c r="J34" s="24">
        <v>3.770487599495885E-2</v>
      </c>
      <c r="K34" s="24">
        <v>3.6909273161580353E-2</v>
      </c>
    </row>
    <row r="35" spans="1:11" x14ac:dyDescent="0.3">
      <c r="A35" s="20" t="s">
        <v>14</v>
      </c>
      <c r="B35" s="23">
        <v>1.4186472859699002</v>
      </c>
      <c r="C35" s="23">
        <v>1.3542800455483248</v>
      </c>
      <c r="D35" s="23">
        <v>1.452030077144675</v>
      </c>
      <c r="E35" s="23">
        <v>1.4804120607043649</v>
      </c>
      <c r="F35" s="19"/>
      <c r="G35" s="20" t="s">
        <v>14</v>
      </c>
      <c r="H35" s="24">
        <v>7.7022825600119943E-2</v>
      </c>
      <c r="I35" s="24">
        <v>7.7960234280151003E-2</v>
      </c>
      <c r="J35" s="24">
        <v>8.2417287717657148E-2</v>
      </c>
      <c r="K35" s="24">
        <v>8.2175536796136747E-2</v>
      </c>
    </row>
    <row r="36" spans="1:11" x14ac:dyDescent="0.3">
      <c r="A36" s="20" t="s">
        <v>15</v>
      </c>
      <c r="B36" s="23">
        <v>0.71175836248634905</v>
      </c>
      <c r="C36" s="23">
        <v>0.61734108353820749</v>
      </c>
      <c r="D36" s="23">
        <v>0.65200731279955604</v>
      </c>
      <c r="E36" s="23">
        <v>0.71656422371853656</v>
      </c>
      <c r="F36" s="19"/>
      <c r="G36" s="20" t="s">
        <v>15</v>
      </c>
      <c r="H36" s="24">
        <v>5.27190329275092E-2</v>
      </c>
      <c r="I36" s="24">
        <v>5.537564171694085E-2</v>
      </c>
      <c r="J36" s="24">
        <v>5.99102993584823E-2</v>
      </c>
      <c r="K36" s="24">
        <v>5.9043042357959902E-2</v>
      </c>
    </row>
    <row r="37" spans="1:11" x14ac:dyDescent="0.3">
      <c r="A37" s="20" t="s">
        <v>16</v>
      </c>
      <c r="B37" s="23">
        <v>0.62017101910442807</v>
      </c>
      <c r="C37" s="23">
        <v>0.70673263701782452</v>
      </c>
      <c r="D37" s="23">
        <v>0.79478363915797001</v>
      </c>
      <c r="E37" s="23">
        <v>0.73116800807747551</v>
      </c>
      <c r="F37" s="19"/>
      <c r="G37" s="20" t="s">
        <v>16</v>
      </c>
      <c r="H37" s="24">
        <v>8.1455673897823003E-2</v>
      </c>
      <c r="I37" s="24">
        <v>8.0723785171577689E-2</v>
      </c>
      <c r="J37" s="24">
        <v>8.9554698693809151E-2</v>
      </c>
      <c r="K37" s="24">
        <v>8.9500940761122055E-2</v>
      </c>
    </row>
    <row r="38" spans="1:11" x14ac:dyDescent="0.3">
      <c r="A38" s="20" t="s">
        <v>17</v>
      </c>
      <c r="B38" s="23">
        <v>7.24929569564495E-2</v>
      </c>
      <c r="C38" s="23">
        <v>6.4531446364066949E-2</v>
      </c>
      <c r="D38" s="23">
        <v>6.7578077922113594E-2</v>
      </c>
      <c r="E38" s="23">
        <v>7.4890783443845393E-2</v>
      </c>
      <c r="F38" s="19"/>
      <c r="G38" s="20" t="s">
        <v>17</v>
      </c>
      <c r="H38" s="24">
        <v>4.2585324314384457E-2</v>
      </c>
      <c r="I38" s="24">
        <v>4.2877507521680951E-2</v>
      </c>
      <c r="J38" s="24">
        <v>4.6777572798436549E-2</v>
      </c>
      <c r="K38" s="24">
        <v>4.6505597763089546E-2</v>
      </c>
    </row>
    <row r="39" spans="1:11" x14ac:dyDescent="0.3">
      <c r="A39" s="19"/>
      <c r="B39" s="19"/>
      <c r="C39" s="19"/>
      <c r="D39" s="19"/>
      <c r="E39" s="19"/>
      <c r="F39" s="19"/>
      <c r="G39" s="19"/>
      <c r="H39" s="19"/>
      <c r="I39" s="19"/>
      <c r="J39" s="19"/>
      <c r="K39" s="19"/>
    </row>
    <row r="40" spans="1:11" x14ac:dyDescent="0.3">
      <c r="A40" s="33" t="s">
        <v>30</v>
      </c>
      <c r="B40" s="19"/>
      <c r="C40" s="19"/>
      <c r="D40" s="19"/>
      <c r="E40" s="19"/>
      <c r="F40" s="19"/>
      <c r="G40" s="19"/>
      <c r="H40" s="19"/>
      <c r="I40" s="19"/>
      <c r="J40" s="19"/>
      <c r="K40" s="19"/>
    </row>
    <row r="41" spans="1:11" x14ac:dyDescent="0.3">
      <c r="A41" s="10" t="s">
        <v>19</v>
      </c>
    </row>
    <row r="42" spans="1:11" x14ac:dyDescent="0.3">
      <c r="A42" s="10" t="s">
        <v>20</v>
      </c>
    </row>
    <row r="43" spans="1:11" x14ac:dyDescent="0.3">
      <c r="A43" s="10" t="s">
        <v>25</v>
      </c>
    </row>
  </sheetData>
  <mergeCells count="2">
    <mergeCell ref="A4:E4"/>
    <mergeCell ref="G27:K27"/>
  </mergeCells>
  <pageMargins left="0.7" right="0.7" top="0.75" bottom="0.75" header="0.3" footer="0.3"/>
  <pageSetup scale="7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M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3" s="14" customFormat="1" ht="23.4" x14ac:dyDescent="0.45">
      <c r="A1" s="14" t="s">
        <v>60</v>
      </c>
    </row>
    <row r="3" spans="1:13" ht="18" x14ac:dyDescent="0.35">
      <c r="A3" s="18" t="s">
        <v>55</v>
      </c>
      <c r="B3" s="6"/>
    </row>
    <row r="4" spans="1:13" x14ac:dyDescent="0.3">
      <c r="A4" s="64" t="s">
        <v>31</v>
      </c>
      <c r="B4" s="65"/>
      <c r="C4" s="65"/>
      <c r="D4" s="65"/>
      <c r="E4" s="66"/>
    </row>
    <row r="5" spans="1:13" x14ac:dyDescent="0.3">
      <c r="A5" s="7" t="s">
        <v>1</v>
      </c>
      <c r="B5" s="21" t="s">
        <v>2</v>
      </c>
      <c r="C5" s="21" t="s">
        <v>3</v>
      </c>
      <c r="D5" s="21" t="s">
        <v>4</v>
      </c>
      <c r="E5" s="21" t="s">
        <v>24</v>
      </c>
      <c r="F5" s="19"/>
      <c r="G5" s="19"/>
      <c r="H5" s="19"/>
      <c r="I5" s="19"/>
      <c r="J5" s="19"/>
      <c r="K5" s="19"/>
      <c r="L5" s="19"/>
      <c r="M5" s="19"/>
    </row>
    <row r="6" spans="1:13" ht="15" x14ac:dyDescent="0.35">
      <c r="A6" s="7" t="s">
        <v>5</v>
      </c>
      <c r="B6" s="22">
        <v>1548.0002912035809</v>
      </c>
      <c r="C6" s="22">
        <v>1501.549854605079</v>
      </c>
      <c r="D6" s="22">
        <v>1639.7669997346241</v>
      </c>
      <c r="E6" s="22">
        <v>1660.0294577272789</v>
      </c>
      <c r="F6" s="19"/>
      <c r="G6" s="19"/>
      <c r="H6" s="19"/>
      <c r="I6" s="19"/>
      <c r="J6" s="19"/>
      <c r="K6" s="19"/>
      <c r="L6" s="19"/>
      <c r="M6" s="19"/>
    </row>
    <row r="7" spans="1:13" ht="15" x14ac:dyDescent="0.35">
      <c r="A7" s="7" t="s">
        <v>6</v>
      </c>
      <c r="B7" s="23">
        <v>1.22730188070256</v>
      </c>
      <c r="C7" s="23">
        <v>1.2124550608486899</v>
      </c>
      <c r="D7" s="23">
        <v>1.3125957389122749</v>
      </c>
      <c r="E7" s="23">
        <v>1.31437608611001</v>
      </c>
      <c r="F7" s="19"/>
      <c r="G7" s="19"/>
      <c r="H7" s="19"/>
      <c r="I7" s="19"/>
      <c r="J7" s="19"/>
      <c r="K7" s="19"/>
      <c r="L7" s="19"/>
      <c r="M7" s="19"/>
    </row>
    <row r="8" spans="1:13" ht="15" x14ac:dyDescent="0.35">
      <c r="A8" s="8" t="s">
        <v>7</v>
      </c>
      <c r="B8" s="23">
        <v>2.3262518162717098</v>
      </c>
      <c r="C8" s="23">
        <v>2.1935656287087353</v>
      </c>
      <c r="D8" s="23">
        <v>2.4136752526859602</v>
      </c>
      <c r="E8" s="23">
        <v>2.4726144131195</v>
      </c>
      <c r="F8" s="19"/>
      <c r="G8" s="19"/>
      <c r="H8" s="19"/>
      <c r="I8" s="19"/>
      <c r="J8" s="19"/>
      <c r="K8" s="19"/>
      <c r="L8" s="19"/>
      <c r="M8" s="19"/>
    </row>
    <row r="9" spans="1:13" ht="15" x14ac:dyDescent="0.35">
      <c r="A9" s="7" t="s">
        <v>21</v>
      </c>
      <c r="B9" s="24">
        <v>0.11594129992924601</v>
      </c>
      <c r="C9" s="24">
        <v>0.11212827900047251</v>
      </c>
      <c r="D9" s="24">
        <v>0.12197209522969549</v>
      </c>
      <c r="E9" s="24">
        <v>0.12418710864027199</v>
      </c>
      <c r="F9" s="19"/>
      <c r="G9" s="19"/>
      <c r="H9" s="19"/>
      <c r="I9" s="19"/>
      <c r="J9" s="19"/>
      <c r="K9" s="19"/>
      <c r="L9" s="19"/>
      <c r="M9" s="19"/>
    </row>
    <row r="10" spans="1:13" x14ac:dyDescent="0.3">
      <c r="A10" s="9" t="s">
        <v>72</v>
      </c>
      <c r="B10" s="19"/>
      <c r="C10" s="19"/>
      <c r="D10" s="19"/>
      <c r="E10" s="19"/>
      <c r="F10" s="19"/>
      <c r="G10" s="19"/>
      <c r="H10" s="19"/>
      <c r="I10" s="19"/>
      <c r="J10" s="19"/>
      <c r="K10" s="19"/>
      <c r="L10" s="19"/>
      <c r="M10" s="19"/>
    </row>
    <row r="11" spans="1:13" x14ac:dyDescent="0.3">
      <c r="B11" s="19"/>
      <c r="C11" s="19"/>
      <c r="D11" s="19"/>
      <c r="E11" s="19"/>
      <c r="F11" s="19"/>
      <c r="G11" s="19"/>
      <c r="H11" s="19"/>
      <c r="I11" s="19"/>
      <c r="J11" s="19"/>
      <c r="K11" s="19"/>
      <c r="L11" s="19"/>
      <c r="M11" s="19"/>
    </row>
    <row r="12" spans="1:13" s="11" customFormat="1" x14ac:dyDescent="0.3">
      <c r="B12" s="26"/>
      <c r="C12" s="26"/>
      <c r="D12" s="26"/>
      <c r="E12" s="26"/>
      <c r="F12" s="26"/>
      <c r="G12" s="26"/>
      <c r="H12" s="26"/>
      <c r="I12" s="26"/>
      <c r="J12" s="26"/>
      <c r="K12" s="26"/>
      <c r="L12" s="26"/>
      <c r="M12" s="26"/>
    </row>
    <row r="13" spans="1:13" ht="18" x14ac:dyDescent="0.35">
      <c r="A13" s="18" t="s">
        <v>56</v>
      </c>
      <c r="B13" s="19"/>
      <c r="C13" s="19"/>
      <c r="D13" s="19"/>
      <c r="E13" s="19"/>
      <c r="F13" s="19"/>
      <c r="G13" s="19"/>
      <c r="H13" s="19"/>
      <c r="I13" s="19"/>
      <c r="J13" s="19"/>
      <c r="K13" s="19"/>
      <c r="L13" s="19"/>
      <c r="M13" s="19"/>
    </row>
    <row r="14" spans="1:13" ht="15" customHeight="1" x14ac:dyDescent="0.3">
      <c r="A14" s="17" t="s">
        <v>32</v>
      </c>
      <c r="B14" s="28"/>
      <c r="C14" s="28"/>
      <c r="D14" s="28"/>
      <c r="E14" s="29"/>
      <c r="F14" s="19"/>
      <c r="G14" s="30" t="s">
        <v>33</v>
      </c>
      <c r="H14" s="28"/>
      <c r="I14" s="28"/>
      <c r="J14" s="28"/>
      <c r="K14" s="29"/>
      <c r="L14" s="19"/>
      <c r="M14" s="19"/>
    </row>
    <row r="15" spans="1:13" ht="15" customHeight="1" x14ac:dyDescent="0.3">
      <c r="A15" s="7" t="s">
        <v>1</v>
      </c>
      <c r="B15" s="21" t="s">
        <v>2</v>
      </c>
      <c r="C15" s="21" t="s">
        <v>3</v>
      </c>
      <c r="D15" s="21" t="s">
        <v>4</v>
      </c>
      <c r="E15" s="21" t="s">
        <v>24</v>
      </c>
      <c r="F15" s="19"/>
      <c r="G15" s="20" t="s">
        <v>1</v>
      </c>
      <c r="H15" s="21" t="s">
        <v>2</v>
      </c>
      <c r="I15" s="21" t="s">
        <v>3</v>
      </c>
      <c r="J15" s="21" t="s">
        <v>4</v>
      </c>
      <c r="K15" s="21" t="s">
        <v>24</v>
      </c>
      <c r="L15" s="19"/>
      <c r="M15" s="19"/>
    </row>
    <row r="16" spans="1:13" x14ac:dyDescent="0.3">
      <c r="A16" s="7" t="s">
        <v>8</v>
      </c>
      <c r="B16" s="22">
        <v>1177.1929793469101</v>
      </c>
      <c r="C16" s="22">
        <v>1155.7505841822283</v>
      </c>
      <c r="D16" s="22">
        <v>1263.5736938224741</v>
      </c>
      <c r="E16" s="22">
        <v>1246.6264098678992</v>
      </c>
      <c r="F16" s="19"/>
      <c r="G16" s="20" t="s">
        <v>8</v>
      </c>
      <c r="H16" s="23">
        <v>0.78907176396626699</v>
      </c>
      <c r="I16" s="23">
        <v>0.81633121819987098</v>
      </c>
      <c r="J16" s="23">
        <v>0.89431287260993553</v>
      </c>
      <c r="K16" s="23">
        <v>0.83544807756197048</v>
      </c>
      <c r="L16" s="19"/>
      <c r="M16" s="19"/>
    </row>
    <row r="17" spans="1:13" ht="15" customHeight="1" x14ac:dyDescent="0.3">
      <c r="A17" s="7" t="s">
        <v>45</v>
      </c>
      <c r="B17" s="22">
        <v>1745.3875736067851</v>
      </c>
      <c r="C17" s="22">
        <v>1705.1975552156482</v>
      </c>
      <c r="D17" s="22">
        <v>1852.5380310809469</v>
      </c>
      <c r="E17" s="22">
        <v>1873.653820154964</v>
      </c>
      <c r="F17" s="19"/>
      <c r="G17" s="20" t="s">
        <v>45</v>
      </c>
      <c r="H17" s="23">
        <v>1.6197552534968951</v>
      </c>
      <c r="I17" s="23">
        <v>1.5880516496346448</v>
      </c>
      <c r="J17" s="23">
        <v>1.7202633994853751</v>
      </c>
      <c r="K17" s="23">
        <v>1.72885384186928</v>
      </c>
      <c r="L17" s="19"/>
      <c r="M17" s="19"/>
    </row>
    <row r="18" spans="1:13" x14ac:dyDescent="0.3">
      <c r="A18" s="7" t="s">
        <v>10</v>
      </c>
      <c r="B18" s="22">
        <v>1487.0627895133782</v>
      </c>
      <c r="C18" s="22">
        <v>1423.917575850445</v>
      </c>
      <c r="D18" s="22">
        <v>1566.4047537686213</v>
      </c>
      <c r="E18" s="22">
        <v>1584.2500914506982</v>
      </c>
      <c r="F18" s="19"/>
      <c r="G18" s="20" t="s">
        <v>10</v>
      </c>
      <c r="H18" s="23">
        <v>1.0973249382467349</v>
      </c>
      <c r="I18" s="23">
        <v>1.1081864916334299</v>
      </c>
      <c r="J18" s="23">
        <v>1.1906488261966048</v>
      </c>
      <c r="K18" s="23">
        <v>1.1737351624106449</v>
      </c>
      <c r="L18" s="19"/>
      <c r="M18" s="19"/>
    </row>
    <row r="19" spans="1:13" ht="15" customHeight="1" x14ac:dyDescent="0.3">
      <c r="A19" s="7" t="s">
        <v>11</v>
      </c>
      <c r="B19" s="22">
        <v>1731.645038622426</v>
      </c>
      <c r="C19" s="22">
        <v>1661.029549395023</v>
      </c>
      <c r="D19" s="22">
        <v>1818.4201026637718</v>
      </c>
      <c r="E19" s="22">
        <v>1853.902429209227</v>
      </c>
      <c r="F19" s="19"/>
      <c r="G19" s="20" t="s">
        <v>11</v>
      </c>
      <c r="H19" s="23">
        <v>1.51132216500656</v>
      </c>
      <c r="I19" s="23">
        <v>1.518042085188005</v>
      </c>
      <c r="J19" s="23">
        <v>1.6322765285394349</v>
      </c>
      <c r="K19" s="23">
        <v>1.6305374381458599</v>
      </c>
      <c r="L19" s="19"/>
      <c r="M19" s="19"/>
    </row>
    <row r="20" spans="1:13" ht="15" customHeight="1" x14ac:dyDescent="0.3">
      <c r="A20" s="7" t="s">
        <v>12</v>
      </c>
      <c r="B20" s="22">
        <v>1894.559224481832</v>
      </c>
      <c r="C20" s="22">
        <v>1819.5911143068329</v>
      </c>
      <c r="D20" s="22">
        <v>1996.102724215323</v>
      </c>
      <c r="E20" s="22">
        <v>2033.68160731599</v>
      </c>
      <c r="F20" s="19"/>
      <c r="G20" s="20" t="s">
        <v>12</v>
      </c>
      <c r="H20" s="23">
        <v>1.6342331509633401</v>
      </c>
      <c r="I20" s="23">
        <v>1.5603895636148901</v>
      </c>
      <c r="J20" s="23">
        <v>1.7162816089607651</v>
      </c>
      <c r="K20" s="23">
        <v>1.74558277405536</v>
      </c>
      <c r="L20" s="19"/>
      <c r="M20" s="19"/>
    </row>
    <row r="21" spans="1:13" ht="15" customHeight="1" x14ac:dyDescent="0.3">
      <c r="A21" s="7" t="s">
        <v>13</v>
      </c>
      <c r="B21" s="22">
        <v>1812.6165895064439</v>
      </c>
      <c r="C21" s="22">
        <v>1768.517007937108</v>
      </c>
      <c r="D21" s="22">
        <v>1964.1929524895349</v>
      </c>
      <c r="E21" s="22">
        <v>1986.2866035148329</v>
      </c>
      <c r="F21" s="19"/>
      <c r="G21" s="20" t="s">
        <v>13</v>
      </c>
      <c r="H21" s="23">
        <v>1.6055495987121851</v>
      </c>
      <c r="I21" s="23">
        <v>1.5130419584888251</v>
      </c>
      <c r="J21" s="23">
        <v>1.6950840514748799</v>
      </c>
      <c r="K21" s="23">
        <v>1.7328476173266201</v>
      </c>
      <c r="L21" s="19"/>
      <c r="M21" s="19"/>
    </row>
    <row r="22" spans="1:13" x14ac:dyDescent="0.3">
      <c r="A22" s="7" t="s">
        <v>14</v>
      </c>
      <c r="B22" s="22">
        <v>1306.9410459339269</v>
      </c>
      <c r="C22" s="22">
        <v>1268.1479693396461</v>
      </c>
      <c r="D22" s="22">
        <v>1358.314385798983</v>
      </c>
      <c r="E22" s="22">
        <v>1378.3114769623101</v>
      </c>
      <c r="F22" s="19"/>
      <c r="G22" s="20" t="s">
        <v>14</v>
      </c>
      <c r="H22" s="23">
        <v>0.66954619687681194</v>
      </c>
      <c r="I22" s="23">
        <v>0.70313073972962448</v>
      </c>
      <c r="J22" s="23">
        <v>0.73060647228380948</v>
      </c>
      <c r="K22" s="23">
        <v>0.72421421871952996</v>
      </c>
      <c r="L22" s="19"/>
      <c r="M22" s="19"/>
    </row>
    <row r="23" spans="1:13" x14ac:dyDescent="0.3">
      <c r="A23" s="7" t="s">
        <v>15</v>
      </c>
      <c r="B23" s="22">
        <v>1169.4551362650061</v>
      </c>
      <c r="C23" s="22">
        <v>1136.192741737314</v>
      </c>
      <c r="D23" s="22">
        <v>1261.2632685962471</v>
      </c>
      <c r="E23" s="22">
        <v>1273.3369168566262</v>
      </c>
      <c r="F23" s="19"/>
      <c r="G23" s="20" t="s">
        <v>15</v>
      </c>
      <c r="H23" s="23">
        <v>0.74763544793247549</v>
      </c>
      <c r="I23" s="23">
        <v>0.67900321633183003</v>
      </c>
      <c r="J23" s="23">
        <v>0.77758411034162456</v>
      </c>
      <c r="K23" s="23">
        <v>0.78611790012180849</v>
      </c>
      <c r="L23" s="19"/>
      <c r="M23" s="19"/>
    </row>
    <row r="24" spans="1:13" x14ac:dyDescent="0.3">
      <c r="A24" s="7" t="s">
        <v>16</v>
      </c>
      <c r="B24" s="22">
        <v>1586.3363760121149</v>
      </c>
      <c r="C24" s="22">
        <v>1592.9357857183941</v>
      </c>
      <c r="D24" s="22">
        <v>1703.1233905083768</v>
      </c>
      <c r="E24" s="22">
        <v>1752.6947557197309</v>
      </c>
      <c r="F24" s="19"/>
      <c r="G24" s="20" t="s">
        <v>16</v>
      </c>
      <c r="H24" s="23">
        <v>1.3834631810158249</v>
      </c>
      <c r="I24" s="23">
        <v>1.398466620581355</v>
      </c>
      <c r="J24" s="23">
        <v>1.4744704573178051</v>
      </c>
      <c r="K24" s="23">
        <v>1.5329582299779601</v>
      </c>
      <c r="L24" s="19"/>
      <c r="M24" s="19"/>
    </row>
    <row r="25" spans="1:13" x14ac:dyDescent="0.3">
      <c r="A25" s="7" t="s">
        <v>17</v>
      </c>
      <c r="B25" s="22">
        <v>1018.76062643521</v>
      </c>
      <c r="C25" s="22">
        <v>1028.0457717096069</v>
      </c>
      <c r="D25" s="22">
        <v>1134.0855108276169</v>
      </c>
      <c r="E25" s="22">
        <v>1128.8504208412839</v>
      </c>
      <c r="F25" s="19"/>
      <c r="G25" s="20" t="s">
        <v>17</v>
      </c>
      <c r="H25" s="23">
        <v>0.63646059978006098</v>
      </c>
      <c r="I25" s="23">
        <v>0.59282111817717198</v>
      </c>
      <c r="J25" s="23">
        <v>0.61802704208107806</v>
      </c>
      <c r="K25" s="23">
        <v>0.67008074337467849</v>
      </c>
      <c r="L25" s="19"/>
      <c r="M25" s="19"/>
    </row>
    <row r="26" spans="1:13" ht="15" customHeight="1" x14ac:dyDescent="0.3">
      <c r="B26" s="19"/>
      <c r="C26" s="19"/>
      <c r="D26" s="19"/>
      <c r="E26" s="19"/>
      <c r="F26" s="19"/>
      <c r="G26" s="19"/>
      <c r="H26" s="19"/>
      <c r="I26" s="19"/>
      <c r="J26" s="19"/>
      <c r="K26" s="19"/>
      <c r="L26" s="19"/>
      <c r="M26" s="19"/>
    </row>
    <row r="27" spans="1:13" ht="15" customHeight="1" x14ac:dyDescent="0.3">
      <c r="A27" s="16" t="s">
        <v>34</v>
      </c>
      <c r="B27" s="28"/>
      <c r="C27" s="28"/>
      <c r="D27" s="28"/>
      <c r="E27" s="29"/>
      <c r="F27" s="19"/>
      <c r="G27" s="61" t="s">
        <v>35</v>
      </c>
      <c r="H27" s="62"/>
      <c r="I27" s="62"/>
      <c r="J27" s="62"/>
      <c r="K27" s="63"/>
      <c r="L27" s="19"/>
      <c r="M27" s="19"/>
    </row>
    <row r="28" spans="1:13" x14ac:dyDescent="0.3">
      <c r="A28" s="7" t="s">
        <v>1</v>
      </c>
      <c r="B28" s="21" t="s">
        <v>2</v>
      </c>
      <c r="C28" s="21" t="s">
        <v>3</v>
      </c>
      <c r="D28" s="21" t="s">
        <v>4</v>
      </c>
      <c r="E28" s="21" t="s">
        <v>24</v>
      </c>
      <c r="F28" s="19"/>
      <c r="G28" s="20" t="s">
        <v>1</v>
      </c>
      <c r="H28" s="21" t="s">
        <v>2</v>
      </c>
      <c r="I28" s="21" t="s">
        <v>3</v>
      </c>
      <c r="J28" s="21" t="s">
        <v>4</v>
      </c>
      <c r="K28" s="21" t="s">
        <v>24</v>
      </c>
      <c r="L28" s="19"/>
      <c r="M28" s="19"/>
    </row>
    <row r="29" spans="1:13" x14ac:dyDescent="0.3">
      <c r="A29" s="7" t="s">
        <v>8</v>
      </c>
      <c r="B29" s="23">
        <v>1.0500424315024901</v>
      </c>
      <c r="C29" s="23">
        <v>0.99109596419215706</v>
      </c>
      <c r="D29" s="23">
        <v>1.0792342925971901</v>
      </c>
      <c r="E29" s="23">
        <v>1.0033786384859911</v>
      </c>
      <c r="F29" s="19"/>
      <c r="G29" s="20" t="s">
        <v>8</v>
      </c>
      <c r="H29" s="24">
        <v>4.4607670764173199E-2</v>
      </c>
      <c r="I29" s="24">
        <v>4.8509553006494448E-2</v>
      </c>
      <c r="J29" s="24">
        <v>5.1823244542542099E-2</v>
      </c>
      <c r="K29" s="24">
        <v>4.7786039110942397E-2</v>
      </c>
      <c r="L29" s="19"/>
      <c r="M29" s="19"/>
    </row>
    <row r="30" spans="1:13" x14ac:dyDescent="0.3">
      <c r="A30" s="7" t="s">
        <v>45</v>
      </c>
      <c r="B30" s="23">
        <v>4.0561449247028349</v>
      </c>
      <c r="C30" s="23">
        <v>3.8994808487034751</v>
      </c>
      <c r="D30" s="23">
        <v>4.2660654114624101</v>
      </c>
      <c r="E30" s="23">
        <v>4.3638189779433851</v>
      </c>
      <c r="F30" s="19"/>
      <c r="G30" s="20" t="s">
        <v>45</v>
      </c>
      <c r="H30" s="24">
        <v>0.215298557997218</v>
      </c>
      <c r="I30" s="24">
        <v>0.20347789525311999</v>
      </c>
      <c r="J30" s="24">
        <v>0.2223820018703615</v>
      </c>
      <c r="K30" s="24">
        <v>0.22980489123791201</v>
      </c>
      <c r="L30" s="19"/>
      <c r="M30" s="19"/>
    </row>
    <row r="31" spans="1:13" x14ac:dyDescent="0.3">
      <c r="A31" s="7" t="s">
        <v>10</v>
      </c>
      <c r="B31" s="23">
        <v>2.2319690338807101</v>
      </c>
      <c r="C31" s="23">
        <v>2.1473857768678548</v>
      </c>
      <c r="D31" s="23">
        <v>2.3498000728206403</v>
      </c>
      <c r="E31" s="23">
        <v>2.3783612453208347</v>
      </c>
      <c r="F31" s="19"/>
      <c r="G31" s="20" t="s">
        <v>10</v>
      </c>
      <c r="H31" s="24">
        <v>0.10696698640602451</v>
      </c>
      <c r="I31" s="24">
        <v>0.1066742982438405</v>
      </c>
      <c r="J31" s="24">
        <v>0.1153538487164015</v>
      </c>
      <c r="K31" s="24">
        <v>0.1150521547607265</v>
      </c>
      <c r="L31" s="19"/>
      <c r="M31" s="19"/>
    </row>
    <row r="32" spans="1:13" x14ac:dyDescent="0.3">
      <c r="A32" s="7" t="s">
        <v>11</v>
      </c>
      <c r="B32" s="23">
        <v>2.1886675478689099</v>
      </c>
      <c r="C32" s="23">
        <v>2.0066040121845852</v>
      </c>
      <c r="D32" s="23">
        <v>2.210453095847015</v>
      </c>
      <c r="E32" s="23">
        <v>2.3089652663138152</v>
      </c>
      <c r="F32" s="19"/>
      <c r="G32" s="20" t="s">
        <v>11</v>
      </c>
      <c r="H32" s="24">
        <v>0.101919156550647</v>
      </c>
      <c r="I32" s="24">
        <v>9.6394836870811698E-2</v>
      </c>
      <c r="J32" s="24">
        <v>0.10633049047558549</v>
      </c>
      <c r="K32" s="24">
        <v>0.108964253930391</v>
      </c>
      <c r="L32" s="19"/>
      <c r="M32" s="19"/>
    </row>
    <row r="33" spans="1:13" x14ac:dyDescent="0.3">
      <c r="A33" s="7" t="s">
        <v>12</v>
      </c>
      <c r="B33" s="23">
        <v>2.9452893954972148</v>
      </c>
      <c r="C33" s="23">
        <v>2.7112019270921248</v>
      </c>
      <c r="D33" s="23">
        <v>3.0278504788216898</v>
      </c>
      <c r="E33" s="23">
        <v>3.1375369795332997</v>
      </c>
      <c r="F33" s="19"/>
      <c r="G33" s="20" t="s">
        <v>12</v>
      </c>
      <c r="H33" s="24">
        <v>9.7745834414206201E-2</v>
      </c>
      <c r="I33" s="24">
        <v>9.323363825835275E-2</v>
      </c>
      <c r="J33" s="24">
        <v>0.102475798506481</v>
      </c>
      <c r="K33" s="24">
        <v>0.10485509789287351</v>
      </c>
      <c r="L33" s="19"/>
      <c r="M33" s="19"/>
    </row>
    <row r="34" spans="1:13" x14ac:dyDescent="0.3">
      <c r="A34" s="7" t="s">
        <v>13</v>
      </c>
      <c r="B34" s="23">
        <v>1.09615144491917</v>
      </c>
      <c r="C34" s="23">
        <v>1.004303641580865</v>
      </c>
      <c r="D34" s="23">
        <v>1.132968608384435</v>
      </c>
      <c r="E34" s="23">
        <v>1.1799096447940651</v>
      </c>
      <c r="F34" s="19"/>
      <c r="G34" s="20" t="s">
        <v>13</v>
      </c>
      <c r="H34" s="24">
        <v>3.436084150266925E-2</v>
      </c>
      <c r="I34" s="24">
        <v>3.5581225589499048E-2</v>
      </c>
      <c r="J34" s="24">
        <v>3.9001064179418052E-2</v>
      </c>
      <c r="K34" s="24">
        <v>3.8448972648417845E-2</v>
      </c>
      <c r="L34" s="19"/>
      <c r="M34" s="19"/>
    </row>
    <row r="35" spans="1:13" x14ac:dyDescent="0.3">
      <c r="A35" s="7" t="s">
        <v>14</v>
      </c>
      <c r="B35" s="23">
        <v>1.49668546492017</v>
      </c>
      <c r="C35" s="23">
        <v>1.2780453324157399</v>
      </c>
      <c r="D35" s="23">
        <v>1.435377065842645</v>
      </c>
      <c r="E35" s="23">
        <v>1.5406819284659701</v>
      </c>
      <c r="F35" s="19"/>
      <c r="G35" s="20" t="s">
        <v>14</v>
      </c>
      <c r="H35" s="24">
        <v>7.0208953612167252E-2</v>
      </c>
      <c r="I35" s="24">
        <v>6.7716010203051208E-2</v>
      </c>
      <c r="J35" s="24">
        <v>7.300668835421445E-2</v>
      </c>
      <c r="K35" s="24">
        <v>7.4263881380721042E-2</v>
      </c>
      <c r="L35" s="19"/>
      <c r="M35" s="19"/>
    </row>
    <row r="36" spans="1:13" x14ac:dyDescent="0.3">
      <c r="A36" s="7" t="s">
        <v>15</v>
      </c>
      <c r="B36" s="23">
        <v>0.32249126530170802</v>
      </c>
      <c r="C36" s="23">
        <v>0.24472654876848551</v>
      </c>
      <c r="D36" s="23">
        <v>0.27628604444925597</v>
      </c>
      <c r="E36" s="23">
        <v>0.31174694052083995</v>
      </c>
      <c r="F36" s="19"/>
      <c r="G36" s="20" t="s">
        <v>15</v>
      </c>
      <c r="H36" s="24">
        <v>6.0193886266061099E-2</v>
      </c>
      <c r="I36" s="24">
        <v>5.4451895209505649E-2</v>
      </c>
      <c r="J36" s="24">
        <v>5.9865071978991505E-2</v>
      </c>
      <c r="K36" s="24">
        <v>6.2893616717713E-2</v>
      </c>
      <c r="L36" s="19"/>
      <c r="M36" s="19"/>
    </row>
    <row r="37" spans="1:13" x14ac:dyDescent="0.3">
      <c r="A37" s="7" t="s">
        <v>16</v>
      </c>
      <c r="B37" s="23">
        <v>0.98200255646225953</v>
      </c>
      <c r="C37" s="23">
        <v>0.99048545622999551</v>
      </c>
      <c r="D37" s="23">
        <v>1.02633748478495</v>
      </c>
      <c r="E37" s="23">
        <v>1.08659406993728</v>
      </c>
      <c r="F37" s="19"/>
      <c r="G37" s="20" t="s">
        <v>16</v>
      </c>
      <c r="H37" s="24">
        <v>8.1957837303262351E-2</v>
      </c>
      <c r="I37" s="24">
        <v>8.2853748441180597E-2</v>
      </c>
      <c r="J37" s="24">
        <v>8.7205600760263291E-2</v>
      </c>
      <c r="K37" s="24">
        <v>9.0435786679222696E-2</v>
      </c>
      <c r="L37" s="19"/>
      <c r="M37" s="19"/>
    </row>
    <row r="38" spans="1:13" x14ac:dyDescent="0.3">
      <c r="A38" s="7" t="s">
        <v>17</v>
      </c>
      <c r="B38" s="23">
        <v>5.9659028428500446E-2</v>
      </c>
      <c r="C38" s="23">
        <v>4.7223574016942452E-2</v>
      </c>
      <c r="D38" s="23">
        <v>4.8173067080761398E-2</v>
      </c>
      <c r="E38" s="23">
        <v>5.84952659075108E-2</v>
      </c>
      <c r="F38" s="19"/>
      <c r="G38" s="20" t="s">
        <v>17</v>
      </c>
      <c r="H38" s="24">
        <v>3.8803935722189799E-2</v>
      </c>
      <c r="I38" s="24">
        <v>3.8852191695802799E-2</v>
      </c>
      <c r="J38" s="24">
        <v>4.2463300715906149E-2</v>
      </c>
      <c r="K38" s="24">
        <v>4.2622194544009895E-2</v>
      </c>
      <c r="L38" s="19"/>
      <c r="M38" s="19"/>
    </row>
    <row r="39" spans="1:13" x14ac:dyDescent="0.3">
      <c r="B39" s="19"/>
      <c r="C39" s="19"/>
      <c r="D39" s="19"/>
      <c r="E39" s="19"/>
      <c r="F39" s="19"/>
      <c r="G39" s="19"/>
      <c r="H39" s="19"/>
      <c r="I39" s="19"/>
      <c r="J39" s="19"/>
      <c r="K39" s="19"/>
      <c r="L39" s="19"/>
      <c r="M39" s="19"/>
    </row>
    <row r="40" spans="1:13" x14ac:dyDescent="0.3">
      <c r="A40" s="15" t="s">
        <v>18</v>
      </c>
    </row>
    <row r="41" spans="1:13" x14ac:dyDescent="0.3">
      <c r="A41" s="10" t="s">
        <v>19</v>
      </c>
    </row>
    <row r="42" spans="1:13" x14ac:dyDescent="0.3">
      <c r="A42" s="10" t="s">
        <v>20</v>
      </c>
    </row>
    <row r="43" spans="1:13" x14ac:dyDescent="0.3">
      <c r="A43" s="10" t="s">
        <v>25</v>
      </c>
    </row>
  </sheetData>
  <mergeCells count="2">
    <mergeCell ref="A4:E4"/>
    <mergeCell ref="G27:K27"/>
  </mergeCells>
  <pageMargins left="0.7" right="0.7" top="0.75" bottom="0.75" header="0.3" footer="0.3"/>
  <pageSetup scale="7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pageSetUpPr fitToPage="1"/>
  </sheetPr>
  <dimension ref="A1:N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4" s="14" customFormat="1" ht="23.4" x14ac:dyDescent="0.45">
      <c r="A1" s="14" t="s">
        <v>61</v>
      </c>
    </row>
    <row r="3" spans="1:14" ht="18" x14ac:dyDescent="0.35">
      <c r="A3" s="18" t="s">
        <v>55</v>
      </c>
      <c r="B3" s="6"/>
    </row>
    <row r="4" spans="1:14" x14ac:dyDescent="0.3">
      <c r="A4" s="61" t="s">
        <v>31</v>
      </c>
      <c r="B4" s="62"/>
      <c r="C4" s="62"/>
      <c r="D4" s="62"/>
      <c r="E4" s="63"/>
      <c r="F4" s="19"/>
      <c r="G4" s="19"/>
      <c r="H4" s="19"/>
      <c r="I4" s="19"/>
      <c r="J4" s="19"/>
      <c r="K4" s="19"/>
      <c r="L4" s="19"/>
      <c r="M4" s="19"/>
      <c r="N4" s="19"/>
    </row>
    <row r="5" spans="1:14" x14ac:dyDescent="0.3">
      <c r="A5" s="20" t="s">
        <v>1</v>
      </c>
      <c r="B5" s="21" t="s">
        <v>2</v>
      </c>
      <c r="C5" s="21" t="s">
        <v>3</v>
      </c>
      <c r="D5" s="21" t="s">
        <v>4</v>
      </c>
      <c r="E5" s="21" t="s">
        <v>24</v>
      </c>
      <c r="F5" s="19"/>
      <c r="G5" s="19"/>
      <c r="H5" s="19"/>
      <c r="I5" s="19"/>
      <c r="J5" s="19"/>
      <c r="K5" s="19"/>
      <c r="L5" s="19"/>
      <c r="M5" s="19"/>
      <c r="N5" s="19"/>
    </row>
    <row r="6" spans="1:14" ht="15" x14ac:dyDescent="0.35">
      <c r="A6" s="20" t="s">
        <v>26</v>
      </c>
      <c r="B6" s="22">
        <v>1510.2433352179769</v>
      </c>
      <c r="C6" s="22">
        <v>1495.4381068460818</v>
      </c>
      <c r="D6" s="22">
        <v>1625.7347356703779</v>
      </c>
      <c r="E6" s="22">
        <v>1633.0306410096621</v>
      </c>
      <c r="F6" s="19"/>
      <c r="G6" s="19"/>
      <c r="H6" s="19"/>
      <c r="I6" s="19"/>
      <c r="J6" s="19"/>
      <c r="K6" s="19"/>
      <c r="L6" s="19"/>
      <c r="M6" s="19"/>
      <c r="N6" s="19"/>
    </row>
    <row r="7" spans="1:14" ht="15" x14ac:dyDescent="0.35">
      <c r="A7" s="20" t="s">
        <v>27</v>
      </c>
      <c r="B7" s="23">
        <v>1.225448468360735</v>
      </c>
      <c r="C7" s="23">
        <v>1.2438752574101049</v>
      </c>
      <c r="D7" s="23">
        <v>1.3412901558862749</v>
      </c>
      <c r="E7" s="23">
        <v>1.3282312861005199</v>
      </c>
      <c r="F7" s="19"/>
      <c r="G7" s="19"/>
      <c r="H7" s="19"/>
      <c r="I7" s="19"/>
      <c r="J7" s="19"/>
      <c r="K7" s="19"/>
      <c r="L7" s="19"/>
      <c r="M7" s="19"/>
      <c r="N7" s="19"/>
    </row>
    <row r="8" spans="1:14" ht="15" x14ac:dyDescent="0.35">
      <c r="A8" s="20" t="s">
        <v>28</v>
      </c>
      <c r="B8" s="23">
        <v>2.275798388567595</v>
      </c>
      <c r="C8" s="23">
        <v>2.1928160164188846</v>
      </c>
      <c r="D8" s="23">
        <v>2.40723448882766</v>
      </c>
      <c r="E8" s="23">
        <v>2.44407904662051</v>
      </c>
      <c r="F8" s="19"/>
      <c r="G8" s="19"/>
      <c r="H8" s="19"/>
      <c r="I8" s="19"/>
      <c r="J8" s="19"/>
      <c r="K8" s="19"/>
      <c r="L8" s="19"/>
      <c r="M8" s="19"/>
      <c r="N8" s="19"/>
    </row>
    <row r="9" spans="1:14" ht="15" x14ac:dyDescent="0.35">
      <c r="A9" s="20" t="s">
        <v>29</v>
      </c>
      <c r="B9" s="24">
        <v>0.1189188341054445</v>
      </c>
      <c r="C9" s="24">
        <v>0.1183554394286945</v>
      </c>
      <c r="D9" s="24">
        <v>0.12874096163461701</v>
      </c>
      <c r="E9" s="24">
        <v>0.129133828853188</v>
      </c>
      <c r="F9" s="19"/>
      <c r="G9" s="19"/>
      <c r="H9" s="19"/>
      <c r="I9" s="19"/>
      <c r="J9" s="19"/>
      <c r="K9" s="19"/>
      <c r="L9" s="19"/>
      <c r="M9" s="19"/>
      <c r="N9" s="19"/>
    </row>
    <row r="10" spans="1:14" x14ac:dyDescent="0.3">
      <c r="A10" s="25" t="s">
        <v>73</v>
      </c>
      <c r="B10" s="19"/>
      <c r="C10" s="19"/>
      <c r="D10" s="19"/>
      <c r="E10" s="19"/>
      <c r="F10" s="19"/>
      <c r="G10" s="19"/>
      <c r="H10" s="19"/>
      <c r="I10" s="19"/>
      <c r="J10" s="19"/>
      <c r="K10" s="19"/>
      <c r="L10" s="19"/>
      <c r="M10" s="19"/>
      <c r="N10" s="19"/>
    </row>
    <row r="11" spans="1:14" x14ac:dyDescent="0.3">
      <c r="A11" s="19"/>
      <c r="B11" s="19"/>
      <c r="C11" s="19"/>
      <c r="D11" s="19"/>
      <c r="E11" s="19"/>
      <c r="F11" s="19"/>
      <c r="G11" s="19"/>
      <c r="H11" s="19"/>
      <c r="I11" s="19"/>
      <c r="J11" s="19"/>
      <c r="K11" s="19"/>
      <c r="L11" s="19"/>
      <c r="M11" s="19"/>
      <c r="N11" s="19"/>
    </row>
    <row r="12" spans="1:14" s="11" customFormat="1" x14ac:dyDescent="0.3">
      <c r="A12" s="26"/>
      <c r="B12" s="26"/>
      <c r="C12" s="26"/>
      <c r="D12" s="26"/>
      <c r="E12" s="26"/>
      <c r="F12" s="26"/>
      <c r="G12" s="26"/>
      <c r="H12" s="26"/>
      <c r="I12" s="26"/>
      <c r="J12" s="26"/>
      <c r="K12" s="26"/>
      <c r="L12" s="26"/>
      <c r="M12" s="26"/>
      <c r="N12" s="26"/>
    </row>
    <row r="13" spans="1:14" ht="18" x14ac:dyDescent="0.35">
      <c r="A13" s="18" t="s">
        <v>56</v>
      </c>
      <c r="B13" s="19"/>
      <c r="C13" s="19"/>
      <c r="D13" s="19"/>
      <c r="E13" s="19"/>
      <c r="F13" s="19"/>
      <c r="G13" s="19"/>
      <c r="H13" s="19"/>
      <c r="I13" s="19"/>
      <c r="J13" s="19"/>
      <c r="K13" s="19"/>
      <c r="L13" s="19"/>
      <c r="M13" s="19"/>
      <c r="N13" s="19"/>
    </row>
    <row r="14" spans="1:14" ht="15" customHeight="1" x14ac:dyDescent="0.3">
      <c r="A14" s="27" t="s">
        <v>32</v>
      </c>
      <c r="B14" s="28"/>
      <c r="C14" s="28"/>
      <c r="D14" s="28"/>
      <c r="E14" s="29"/>
      <c r="F14" s="19"/>
      <c r="G14" s="30" t="s">
        <v>33</v>
      </c>
      <c r="H14" s="28"/>
      <c r="I14" s="28"/>
      <c r="J14" s="28"/>
      <c r="K14" s="29"/>
      <c r="L14" s="19"/>
      <c r="M14" s="19"/>
      <c r="N14" s="19"/>
    </row>
    <row r="15" spans="1:14" ht="15" customHeight="1" x14ac:dyDescent="0.3">
      <c r="A15" s="20" t="s">
        <v>1</v>
      </c>
      <c r="B15" s="21" t="s">
        <v>2</v>
      </c>
      <c r="C15" s="21" t="s">
        <v>3</v>
      </c>
      <c r="D15" s="21" t="s">
        <v>4</v>
      </c>
      <c r="E15" s="21" t="s">
        <v>24</v>
      </c>
      <c r="F15" s="19"/>
      <c r="G15" s="20" t="s">
        <v>1</v>
      </c>
      <c r="H15" s="21" t="s">
        <v>2</v>
      </c>
      <c r="I15" s="21" t="s">
        <v>3</v>
      </c>
      <c r="J15" s="21" t="s">
        <v>4</v>
      </c>
      <c r="K15" s="21" t="s">
        <v>24</v>
      </c>
      <c r="L15" s="19"/>
      <c r="M15" s="19"/>
      <c r="N15" s="19"/>
    </row>
    <row r="16" spans="1:14" x14ac:dyDescent="0.3">
      <c r="A16" s="20" t="s">
        <v>8</v>
      </c>
      <c r="B16" s="22">
        <v>1170.862020100657</v>
      </c>
      <c r="C16" s="22">
        <v>1202.8961953532548</v>
      </c>
      <c r="D16" s="22">
        <v>1293.6644818347449</v>
      </c>
      <c r="E16" s="22">
        <v>1270.3120430271019</v>
      </c>
      <c r="F16" s="19"/>
      <c r="G16" s="20" t="s">
        <v>8</v>
      </c>
      <c r="H16" s="23">
        <v>0.73534365848872796</v>
      </c>
      <c r="I16" s="23">
        <v>0.86058613918758353</v>
      </c>
      <c r="J16" s="23">
        <v>0.90539343124084748</v>
      </c>
      <c r="K16" s="23">
        <v>0.81420010876576554</v>
      </c>
      <c r="L16" s="19"/>
      <c r="M16" s="19"/>
      <c r="N16" s="19"/>
    </row>
    <row r="17" spans="1:14" ht="15" customHeight="1" x14ac:dyDescent="0.3">
      <c r="A17" s="20" t="s">
        <v>45</v>
      </c>
      <c r="B17" s="22">
        <v>1680.2227554224539</v>
      </c>
      <c r="C17" s="22">
        <v>1667.8337541842029</v>
      </c>
      <c r="D17" s="22">
        <v>1811.1353041458979</v>
      </c>
      <c r="E17" s="22">
        <v>1819.5187580719412</v>
      </c>
      <c r="F17" s="19"/>
      <c r="G17" s="20" t="s">
        <v>45</v>
      </c>
      <c r="H17" s="23">
        <v>1.47509260173382</v>
      </c>
      <c r="I17" s="23">
        <v>1.485239926858795</v>
      </c>
      <c r="J17" s="23">
        <v>1.5991368066210052</v>
      </c>
      <c r="K17" s="23">
        <v>1.5852703388643099</v>
      </c>
      <c r="L17" s="19"/>
      <c r="M17" s="19"/>
      <c r="N17" s="19"/>
    </row>
    <row r="18" spans="1:14" x14ac:dyDescent="0.3">
      <c r="A18" s="20" t="s">
        <v>10</v>
      </c>
      <c r="B18" s="22">
        <v>1426.723283852022</v>
      </c>
      <c r="C18" s="22">
        <v>1445.7256168424119</v>
      </c>
      <c r="D18" s="22">
        <v>1561.5908656658291</v>
      </c>
      <c r="E18" s="22">
        <v>1554.611877676964</v>
      </c>
      <c r="F18" s="19"/>
      <c r="G18" s="20" t="s">
        <v>10</v>
      </c>
      <c r="H18" s="23">
        <v>0.99599154867433548</v>
      </c>
      <c r="I18" s="23">
        <v>1.0776849519495149</v>
      </c>
      <c r="J18" s="23">
        <v>1.13675879268258</v>
      </c>
      <c r="K18" s="23">
        <v>1.104420120013015</v>
      </c>
      <c r="L18" s="19"/>
      <c r="M18" s="19"/>
      <c r="N18" s="19"/>
    </row>
    <row r="19" spans="1:14" ht="15" customHeight="1" x14ac:dyDescent="0.3">
      <c r="A19" s="20" t="s">
        <v>11</v>
      </c>
      <c r="B19" s="22">
        <v>1700.0886428721999</v>
      </c>
      <c r="C19" s="22">
        <v>1612.7652263549091</v>
      </c>
      <c r="D19" s="22">
        <v>1779.8017368875601</v>
      </c>
      <c r="E19" s="22">
        <v>1817.3209175427178</v>
      </c>
      <c r="F19" s="19"/>
      <c r="G19" s="20" t="s">
        <v>11</v>
      </c>
      <c r="H19" s="23">
        <v>1.6443536000464949</v>
      </c>
      <c r="I19" s="23">
        <v>1.6861006302329349</v>
      </c>
      <c r="J19" s="23">
        <v>1.806477338957275</v>
      </c>
      <c r="K19" s="23">
        <v>1.7986274509159901</v>
      </c>
      <c r="L19" s="19"/>
      <c r="M19" s="19"/>
      <c r="N19" s="19"/>
    </row>
    <row r="20" spans="1:14" ht="15" customHeight="1" x14ac:dyDescent="0.3">
      <c r="A20" s="20" t="s">
        <v>12</v>
      </c>
      <c r="B20" s="22">
        <v>1892.8436143297281</v>
      </c>
      <c r="C20" s="22">
        <v>1819.011743157291</v>
      </c>
      <c r="D20" s="22">
        <v>1999.824640762507</v>
      </c>
      <c r="E20" s="22">
        <v>2029.4588475130304</v>
      </c>
      <c r="F20" s="19"/>
      <c r="G20" s="20" t="s">
        <v>12</v>
      </c>
      <c r="H20" s="23">
        <v>1.8456647632189651</v>
      </c>
      <c r="I20" s="23">
        <v>1.7360385598676951</v>
      </c>
      <c r="J20" s="23">
        <v>1.9288666508694652</v>
      </c>
      <c r="K20" s="23">
        <v>1.9637605991013749</v>
      </c>
      <c r="L20" s="19"/>
      <c r="M20" s="19"/>
      <c r="N20" s="19"/>
    </row>
    <row r="21" spans="1:14" ht="15" customHeight="1" x14ac:dyDescent="0.3">
      <c r="A21" s="20" t="s">
        <v>13</v>
      </c>
      <c r="B21" s="22">
        <v>1807.155180481875</v>
      </c>
      <c r="C21" s="22">
        <v>1717.0827031499871</v>
      </c>
      <c r="D21" s="22">
        <v>1922.7544687714842</v>
      </c>
      <c r="E21" s="22">
        <v>1959.3938702189012</v>
      </c>
      <c r="F21" s="19"/>
      <c r="G21" s="20" t="s">
        <v>13</v>
      </c>
      <c r="H21" s="23">
        <v>1.8274961329513499</v>
      </c>
      <c r="I21" s="23">
        <v>1.6984695193461901</v>
      </c>
      <c r="J21" s="23">
        <v>1.9185291617729852</v>
      </c>
      <c r="K21" s="23">
        <v>1.9575753653218499</v>
      </c>
      <c r="L21" s="19"/>
      <c r="M21" s="19"/>
      <c r="N21" s="19"/>
    </row>
    <row r="22" spans="1:14" x14ac:dyDescent="0.3">
      <c r="A22" s="20" t="s">
        <v>14</v>
      </c>
      <c r="B22" s="22">
        <v>1359.9132737129021</v>
      </c>
      <c r="C22" s="22">
        <v>1312.876320575034</v>
      </c>
      <c r="D22" s="22">
        <v>1403.781008789799</v>
      </c>
      <c r="E22" s="22">
        <v>1426.8239013584671</v>
      </c>
      <c r="F22" s="19"/>
      <c r="G22" s="20" t="s">
        <v>14</v>
      </c>
      <c r="H22" s="23">
        <v>0.70936829693873049</v>
      </c>
      <c r="I22" s="23">
        <v>0.75290112743766946</v>
      </c>
      <c r="J22" s="23">
        <v>0.78018923856411748</v>
      </c>
      <c r="K22" s="23">
        <v>0.76647744509196758</v>
      </c>
      <c r="L22" s="19"/>
      <c r="M22" s="19"/>
      <c r="N22" s="19"/>
    </row>
    <row r="23" spans="1:14" x14ac:dyDescent="0.3">
      <c r="A23" s="20" t="s">
        <v>15</v>
      </c>
      <c r="B23" s="22">
        <v>1165.5847444686751</v>
      </c>
      <c r="C23" s="22">
        <v>1151.4148135954549</v>
      </c>
      <c r="D23" s="22">
        <v>1266.53360581374</v>
      </c>
      <c r="E23" s="22">
        <v>1272.2405238011279</v>
      </c>
      <c r="F23" s="19"/>
      <c r="G23" s="20" t="s">
        <v>15</v>
      </c>
      <c r="H23" s="23">
        <v>0.83986168746587508</v>
      </c>
      <c r="I23" s="23">
        <v>0.75045317468762196</v>
      </c>
      <c r="J23" s="23">
        <v>0.84580336896070452</v>
      </c>
      <c r="K23" s="23">
        <v>0.86991084303095401</v>
      </c>
      <c r="L23" s="19"/>
      <c r="M23" s="19"/>
      <c r="N23" s="19"/>
    </row>
    <row r="24" spans="1:14" x14ac:dyDescent="0.3">
      <c r="A24" s="20" t="s">
        <v>16</v>
      </c>
      <c r="B24" s="22">
        <v>1449.708176096965</v>
      </c>
      <c r="C24" s="22">
        <v>1442.5424911487701</v>
      </c>
      <c r="D24" s="22">
        <v>1569.4780821838258</v>
      </c>
      <c r="E24" s="22">
        <v>1592.2086130549799</v>
      </c>
      <c r="F24" s="19"/>
      <c r="G24" s="20" t="s">
        <v>16</v>
      </c>
      <c r="H24" s="23">
        <v>1.6657902592070299</v>
      </c>
      <c r="I24" s="23">
        <v>1.615819979146675</v>
      </c>
      <c r="J24" s="23">
        <v>1.8507067706763949</v>
      </c>
      <c r="K24" s="23">
        <v>1.8339630763011801</v>
      </c>
      <c r="L24" s="19"/>
      <c r="M24" s="19"/>
      <c r="N24" s="19"/>
    </row>
    <row r="25" spans="1:14" x14ac:dyDescent="0.3">
      <c r="A25" s="20" t="s">
        <v>17</v>
      </c>
      <c r="B25" s="22">
        <v>1011.7802201676031</v>
      </c>
      <c r="C25" s="22">
        <v>1025.5673451694029</v>
      </c>
      <c r="D25" s="22">
        <v>1131.0843546287711</v>
      </c>
      <c r="E25" s="22">
        <v>1118.3547467761473</v>
      </c>
      <c r="F25" s="19"/>
      <c r="G25" s="20" t="s">
        <v>17</v>
      </c>
      <c r="H25" s="23">
        <v>0.69625772384459506</v>
      </c>
      <c r="I25" s="23">
        <v>0.65440752071297248</v>
      </c>
      <c r="J25" s="23">
        <v>0.71194396908005697</v>
      </c>
      <c r="K25" s="23">
        <v>0.74462100192823399</v>
      </c>
      <c r="L25" s="19"/>
      <c r="M25" s="19"/>
      <c r="N25" s="19"/>
    </row>
    <row r="26" spans="1:14" ht="15" customHeight="1" x14ac:dyDescent="0.3">
      <c r="A26" s="19"/>
      <c r="B26" s="19"/>
      <c r="C26" s="19"/>
      <c r="D26" s="19"/>
      <c r="E26" s="19"/>
      <c r="F26" s="19"/>
      <c r="G26" s="19"/>
      <c r="H26" s="19"/>
      <c r="I26" s="19"/>
      <c r="J26" s="19"/>
      <c r="K26" s="19"/>
      <c r="L26" s="19"/>
      <c r="M26" s="19"/>
      <c r="N26" s="19"/>
    </row>
    <row r="27" spans="1:14" ht="15" customHeight="1" x14ac:dyDescent="0.3">
      <c r="A27" s="27" t="s">
        <v>34</v>
      </c>
      <c r="B27" s="28"/>
      <c r="C27" s="28"/>
      <c r="D27" s="28"/>
      <c r="E27" s="29"/>
      <c r="F27" s="19"/>
      <c r="G27" s="61" t="s">
        <v>35</v>
      </c>
      <c r="H27" s="62"/>
      <c r="I27" s="62"/>
      <c r="J27" s="62"/>
      <c r="K27" s="63"/>
      <c r="L27" s="19"/>
      <c r="M27" s="19"/>
      <c r="N27" s="19"/>
    </row>
    <row r="28" spans="1:14" x14ac:dyDescent="0.3">
      <c r="A28" s="20" t="s">
        <v>1</v>
      </c>
      <c r="B28" s="21" t="s">
        <v>2</v>
      </c>
      <c r="C28" s="21" t="s">
        <v>3</v>
      </c>
      <c r="D28" s="21" t="s">
        <v>4</v>
      </c>
      <c r="E28" s="21" t="s">
        <v>24</v>
      </c>
      <c r="F28" s="19"/>
      <c r="G28" s="20" t="s">
        <v>1</v>
      </c>
      <c r="H28" s="21" t="s">
        <v>2</v>
      </c>
      <c r="I28" s="21" t="s">
        <v>3</v>
      </c>
      <c r="J28" s="21" t="s">
        <v>4</v>
      </c>
      <c r="K28" s="21" t="s">
        <v>24</v>
      </c>
      <c r="L28" s="19"/>
      <c r="M28" s="19"/>
      <c r="N28" s="19"/>
    </row>
    <row r="29" spans="1:14" x14ac:dyDescent="0.3">
      <c r="A29" s="20" t="s">
        <v>8</v>
      </c>
      <c r="B29" s="23">
        <v>1.011402290350335</v>
      </c>
      <c r="C29" s="23">
        <v>1.06973778222479</v>
      </c>
      <c r="D29" s="23">
        <v>1.1252865508837551</v>
      </c>
      <c r="E29" s="23">
        <v>1.0761827677290001</v>
      </c>
      <c r="F29" s="19"/>
      <c r="G29" s="20" t="s">
        <v>8</v>
      </c>
      <c r="H29" s="24">
        <v>4.8149784477792099E-2</v>
      </c>
      <c r="I29" s="24">
        <v>5.307586804376635E-2</v>
      </c>
      <c r="J29" s="24">
        <v>5.6793191669617001E-2</v>
      </c>
      <c r="K29" s="24">
        <v>5.367523434192225E-2</v>
      </c>
      <c r="L29" s="19"/>
      <c r="M29" s="19"/>
      <c r="N29" s="19"/>
    </row>
    <row r="30" spans="1:14" x14ac:dyDescent="0.3">
      <c r="A30" s="20" t="s">
        <v>45</v>
      </c>
      <c r="B30" s="23">
        <v>3.9592226046717149</v>
      </c>
      <c r="C30" s="23">
        <v>3.8440239693611851</v>
      </c>
      <c r="D30" s="23">
        <v>4.2324101236520448</v>
      </c>
      <c r="E30" s="23">
        <v>4.2820636651452642</v>
      </c>
      <c r="F30" s="19"/>
      <c r="G30" s="20" t="s">
        <v>45</v>
      </c>
      <c r="H30" s="24">
        <v>0.1932884003696555</v>
      </c>
      <c r="I30" s="24">
        <v>0.18445519927679199</v>
      </c>
      <c r="J30" s="24">
        <v>0.205022434894437</v>
      </c>
      <c r="K30" s="24">
        <v>0.20837033166067151</v>
      </c>
      <c r="L30" s="19"/>
      <c r="M30" s="19"/>
      <c r="N30" s="19"/>
    </row>
    <row r="31" spans="1:14" x14ac:dyDescent="0.3">
      <c r="A31" s="20" t="s">
        <v>10</v>
      </c>
      <c r="B31" s="23">
        <v>2.0867118907181301</v>
      </c>
      <c r="C31" s="23">
        <v>2.2386944987852697</v>
      </c>
      <c r="D31" s="23">
        <v>2.3688156219033649</v>
      </c>
      <c r="E31" s="23">
        <v>2.3147832139728099</v>
      </c>
      <c r="F31" s="19"/>
      <c r="G31" s="20" t="s">
        <v>10</v>
      </c>
      <c r="H31" s="24">
        <v>0.11776915731415449</v>
      </c>
      <c r="I31" s="24">
        <v>0.122720006766525</v>
      </c>
      <c r="J31" s="24">
        <v>0.13118570253011</v>
      </c>
      <c r="K31" s="24">
        <v>0.12944091295879701</v>
      </c>
      <c r="L31" s="19"/>
      <c r="M31" s="19"/>
      <c r="N31" s="19"/>
    </row>
    <row r="32" spans="1:14" x14ac:dyDescent="0.3">
      <c r="A32" s="20" t="s">
        <v>11</v>
      </c>
      <c r="B32" s="23">
        <v>2.233924649676835</v>
      </c>
      <c r="C32" s="23">
        <v>1.917382936104205</v>
      </c>
      <c r="D32" s="23">
        <v>2.173470449227545</v>
      </c>
      <c r="E32" s="23">
        <v>2.3184319873017252</v>
      </c>
      <c r="F32" s="19"/>
      <c r="G32" s="20" t="s">
        <v>11</v>
      </c>
      <c r="H32" s="24">
        <v>9.7626186757808292E-2</v>
      </c>
      <c r="I32" s="24">
        <v>9.3994678424198452E-2</v>
      </c>
      <c r="J32" s="24">
        <v>0.103193697238009</v>
      </c>
      <c r="K32" s="24">
        <v>0.10481692826665251</v>
      </c>
      <c r="L32" s="19"/>
      <c r="M32" s="19"/>
      <c r="N32" s="19"/>
    </row>
    <row r="33" spans="1:14" x14ac:dyDescent="0.3">
      <c r="A33" s="20" t="s">
        <v>12</v>
      </c>
      <c r="B33" s="23">
        <v>3.0240429229370251</v>
      </c>
      <c r="C33" s="23">
        <v>2.716264978384725</v>
      </c>
      <c r="D33" s="23">
        <v>3.0811190074917798</v>
      </c>
      <c r="E33" s="23">
        <v>3.1953761754727896</v>
      </c>
      <c r="F33" s="19"/>
      <c r="G33" s="20" t="s">
        <v>12</v>
      </c>
      <c r="H33" s="24">
        <v>0.12987046271199298</v>
      </c>
      <c r="I33" s="24">
        <v>0.12826383827371551</v>
      </c>
      <c r="J33" s="24">
        <v>0.14028861817444949</v>
      </c>
      <c r="K33" s="24">
        <v>0.14070216722536349</v>
      </c>
      <c r="L33" s="19"/>
      <c r="M33" s="19"/>
      <c r="N33" s="19"/>
    </row>
    <row r="34" spans="1:14" x14ac:dyDescent="0.3">
      <c r="A34" s="20" t="s">
        <v>13</v>
      </c>
      <c r="B34" s="23">
        <v>1.325966069682555</v>
      </c>
      <c r="C34" s="23">
        <v>1.1658574680239902</v>
      </c>
      <c r="D34" s="23">
        <v>1.3572774771960501</v>
      </c>
      <c r="E34" s="23">
        <v>1.41736605382045</v>
      </c>
      <c r="F34" s="19"/>
      <c r="G34" s="20" t="s">
        <v>13</v>
      </c>
      <c r="H34" s="24">
        <v>6.0781403684643354E-2</v>
      </c>
      <c r="I34" s="24">
        <v>6.7030113251611012E-2</v>
      </c>
      <c r="J34" s="24">
        <v>7.0760867577217945E-2</v>
      </c>
      <c r="K34" s="24">
        <v>6.8852274509539901E-2</v>
      </c>
      <c r="L34" s="19"/>
      <c r="M34" s="19"/>
      <c r="N34" s="19"/>
    </row>
    <row r="35" spans="1:14" x14ac:dyDescent="0.3">
      <c r="A35" s="20" t="s">
        <v>14</v>
      </c>
      <c r="B35" s="23">
        <v>1.6046520973656551</v>
      </c>
      <c r="C35" s="23">
        <v>1.2671740614976201</v>
      </c>
      <c r="D35" s="23">
        <v>1.441556447782355</v>
      </c>
      <c r="E35" s="23">
        <v>1.59739829751675</v>
      </c>
      <c r="F35" s="19"/>
      <c r="G35" s="20" t="s">
        <v>14</v>
      </c>
      <c r="H35" s="24">
        <v>7.1644045142228441E-2</v>
      </c>
      <c r="I35" s="24">
        <v>7.0590478125666004E-2</v>
      </c>
      <c r="J35" s="24">
        <v>7.5263271797258252E-2</v>
      </c>
      <c r="K35" s="24">
        <v>7.5800396036241308E-2</v>
      </c>
      <c r="L35" s="19"/>
      <c r="M35" s="19"/>
      <c r="N35" s="19"/>
    </row>
    <row r="36" spans="1:14" x14ac:dyDescent="0.3">
      <c r="A36" s="20" t="s">
        <v>15</v>
      </c>
      <c r="B36" s="23">
        <v>0.26188201755915153</v>
      </c>
      <c r="C36" s="23">
        <v>0.26000411787462702</v>
      </c>
      <c r="D36" s="23">
        <v>0.2711427147997385</v>
      </c>
      <c r="E36" s="23">
        <v>0.27884015003661855</v>
      </c>
      <c r="F36" s="19"/>
      <c r="G36" s="20" t="s">
        <v>15</v>
      </c>
      <c r="H36" s="24">
        <v>7.2398962507147252E-2</v>
      </c>
      <c r="I36" s="24">
        <v>7.0470759038366304E-2</v>
      </c>
      <c r="J36" s="24">
        <v>7.5928524544682158E-2</v>
      </c>
      <c r="K36" s="24">
        <v>7.7496414871893543E-2</v>
      </c>
      <c r="L36" s="19"/>
      <c r="M36" s="19"/>
      <c r="N36" s="19"/>
    </row>
    <row r="37" spans="1:14" x14ac:dyDescent="0.3">
      <c r="A37" s="20" t="s">
        <v>16</v>
      </c>
      <c r="B37" s="23">
        <v>0.86483439870421508</v>
      </c>
      <c r="C37" s="23">
        <v>0.86140362686854</v>
      </c>
      <c r="D37" s="23">
        <v>0.89712154905974151</v>
      </c>
      <c r="E37" s="23">
        <v>0.95093260252498757</v>
      </c>
      <c r="F37" s="19"/>
      <c r="G37" s="20" t="s">
        <v>16</v>
      </c>
      <c r="H37" s="24">
        <v>8.263298999701385E-2</v>
      </c>
      <c r="I37" s="24">
        <v>8.0111648199326549E-2</v>
      </c>
      <c r="J37" s="24">
        <v>8.737445762246554E-2</v>
      </c>
      <c r="K37" s="24">
        <v>9.0122071810340654E-2</v>
      </c>
      <c r="L37" s="19"/>
      <c r="M37" s="19"/>
      <c r="N37" s="19"/>
    </row>
    <row r="38" spans="1:14" x14ac:dyDescent="0.3">
      <c r="A38" s="20" t="s">
        <v>17</v>
      </c>
      <c r="B38" s="23">
        <v>8.0394013746344445E-2</v>
      </c>
      <c r="C38" s="23">
        <v>6.7735536254329209E-2</v>
      </c>
      <c r="D38" s="23">
        <v>7.4142076420823197E-2</v>
      </c>
      <c r="E38" s="23">
        <v>8.2616626383562E-2</v>
      </c>
      <c r="F38" s="19"/>
      <c r="G38" s="20" t="s">
        <v>17</v>
      </c>
      <c r="H38" s="24">
        <v>5.7731160658845246E-2</v>
      </c>
      <c r="I38" s="24">
        <v>5.9479102866254047E-2</v>
      </c>
      <c r="J38" s="24">
        <v>6.5627125685808807E-2</v>
      </c>
      <c r="K38" s="24">
        <v>6.4130435330371049E-2</v>
      </c>
      <c r="L38" s="19"/>
      <c r="M38" s="19"/>
      <c r="N38" s="19"/>
    </row>
    <row r="39" spans="1:14" x14ac:dyDescent="0.3">
      <c r="A39" s="19"/>
      <c r="B39" s="19"/>
      <c r="C39" s="19"/>
      <c r="D39" s="19"/>
      <c r="E39" s="19"/>
      <c r="F39" s="19"/>
      <c r="G39" s="19"/>
      <c r="H39" s="19"/>
      <c r="I39" s="19"/>
      <c r="J39" s="19"/>
      <c r="K39" s="19"/>
      <c r="L39" s="19"/>
      <c r="M39" s="19"/>
      <c r="N39" s="19"/>
    </row>
    <row r="40" spans="1:14" x14ac:dyDescent="0.3">
      <c r="A40" s="15" t="s">
        <v>18</v>
      </c>
    </row>
    <row r="41" spans="1:14" x14ac:dyDescent="0.3">
      <c r="A41" s="10" t="s">
        <v>19</v>
      </c>
    </row>
    <row r="42" spans="1:14" x14ac:dyDescent="0.3">
      <c r="A42" s="10" t="s">
        <v>20</v>
      </c>
    </row>
    <row r="43" spans="1:14" x14ac:dyDescent="0.3">
      <c r="A43" s="10" t="s">
        <v>25</v>
      </c>
    </row>
  </sheetData>
  <mergeCells count="2">
    <mergeCell ref="A4:E4"/>
    <mergeCell ref="G27:K27"/>
  </mergeCells>
  <pageMargins left="0.7" right="0.7" top="0.75" bottom="0.75" header="0.3" footer="0.3"/>
  <pageSetup scale="7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pageSetUpPr fitToPage="1"/>
  </sheetPr>
  <dimension ref="A1:L43"/>
  <sheetViews>
    <sheetView zoomScaleNormal="100" workbookViewId="0">
      <selection activeCell="A10" sqref="A10"/>
    </sheetView>
  </sheetViews>
  <sheetFormatPr defaultRowHeight="14.4" x14ac:dyDescent="0.3"/>
  <cols>
    <col min="1" max="1" width="22.44140625" customWidth="1"/>
    <col min="2" max="3" width="9.44140625" bestFit="1" customWidth="1"/>
    <col min="4" max="4" width="9.88671875" bestFit="1" customWidth="1"/>
    <col min="5" max="5" width="10.33203125" bestFit="1" customWidth="1"/>
    <col min="6" max="6" width="4.6640625" customWidth="1"/>
    <col min="7" max="7" width="22.5546875" customWidth="1"/>
    <col min="8" max="9" width="9.33203125" bestFit="1" customWidth="1"/>
    <col min="10" max="10" width="9.6640625" bestFit="1" customWidth="1"/>
    <col min="11" max="11" width="10.109375" bestFit="1" customWidth="1"/>
    <col min="12" max="12" width="9.33203125" customWidth="1"/>
  </cols>
  <sheetData>
    <row r="1" spans="1:12" s="14" customFormat="1" ht="23.4" x14ac:dyDescent="0.45">
      <c r="A1" s="14" t="s">
        <v>62</v>
      </c>
    </row>
    <row r="3" spans="1:12" ht="18" x14ac:dyDescent="0.35">
      <c r="A3" s="18" t="s">
        <v>55</v>
      </c>
      <c r="B3" s="6"/>
    </row>
    <row r="4" spans="1:12" x14ac:dyDescent="0.3">
      <c r="A4" s="61" t="s">
        <v>31</v>
      </c>
      <c r="B4" s="62"/>
      <c r="C4" s="62"/>
      <c r="D4" s="62"/>
      <c r="E4" s="63"/>
      <c r="F4" s="19"/>
      <c r="G4" s="19"/>
      <c r="H4" s="19"/>
      <c r="I4" s="19"/>
      <c r="J4" s="19"/>
      <c r="K4" s="19"/>
      <c r="L4" s="19"/>
    </row>
    <row r="5" spans="1:12" x14ac:dyDescent="0.3">
      <c r="A5" s="20" t="s">
        <v>1</v>
      </c>
      <c r="B5" s="21" t="s">
        <v>2</v>
      </c>
      <c r="C5" s="21" t="s">
        <v>3</v>
      </c>
      <c r="D5" s="21" t="s">
        <v>4</v>
      </c>
      <c r="E5" s="21" t="s">
        <v>24</v>
      </c>
      <c r="F5" s="19"/>
      <c r="G5" s="19"/>
      <c r="H5" s="19"/>
      <c r="I5" s="19"/>
      <c r="J5" s="19"/>
      <c r="K5" s="19"/>
      <c r="L5" s="19"/>
    </row>
    <row r="6" spans="1:12" ht="15" x14ac:dyDescent="0.35">
      <c r="A6" s="20" t="s">
        <v>26</v>
      </c>
      <c r="B6" s="22">
        <v>1566.2439078370589</v>
      </c>
      <c r="C6" s="22">
        <v>1557.756254754667</v>
      </c>
      <c r="D6" s="22">
        <v>1690.6451939306662</v>
      </c>
      <c r="E6" s="22">
        <v>1695.6178553625009</v>
      </c>
      <c r="F6" s="19"/>
      <c r="G6" s="19"/>
      <c r="H6" s="19"/>
      <c r="I6" s="19"/>
      <c r="J6" s="19"/>
      <c r="K6" s="19"/>
      <c r="L6" s="19"/>
    </row>
    <row r="7" spans="1:12" ht="15" x14ac:dyDescent="0.35">
      <c r="A7" s="20" t="s">
        <v>27</v>
      </c>
      <c r="B7" s="23">
        <v>1.2956145050627601</v>
      </c>
      <c r="C7" s="23">
        <v>1.33014395311649</v>
      </c>
      <c r="D7" s="23">
        <v>1.432436015171465</v>
      </c>
      <c r="E7" s="23">
        <v>1.417640706385985</v>
      </c>
      <c r="F7" s="19"/>
      <c r="G7" s="19"/>
      <c r="H7" s="19"/>
      <c r="I7" s="19"/>
      <c r="J7" s="19"/>
      <c r="K7" s="19"/>
      <c r="L7" s="19"/>
    </row>
    <row r="8" spans="1:12" ht="15" x14ac:dyDescent="0.35">
      <c r="A8" s="20" t="s">
        <v>28</v>
      </c>
      <c r="B8" s="23">
        <v>2.4356210572007297</v>
      </c>
      <c r="C8" s="23">
        <v>2.4298698263157652</v>
      </c>
      <c r="D8" s="23">
        <v>2.6479908306654649</v>
      </c>
      <c r="E8" s="23">
        <v>2.658988284559785</v>
      </c>
      <c r="F8" s="19"/>
      <c r="G8" s="19"/>
      <c r="H8" s="19"/>
      <c r="I8" s="19"/>
      <c r="J8" s="19"/>
      <c r="K8" s="19"/>
      <c r="L8" s="19"/>
    </row>
    <row r="9" spans="1:12" ht="15" x14ac:dyDescent="0.35">
      <c r="A9" s="20" t="s">
        <v>29</v>
      </c>
      <c r="B9" s="24">
        <v>0.12973667367569749</v>
      </c>
      <c r="C9" s="24">
        <v>0.1315577543941365</v>
      </c>
      <c r="D9" s="24">
        <v>0.14173621496639299</v>
      </c>
      <c r="E9" s="24">
        <v>0.14137737848047299</v>
      </c>
      <c r="F9" s="19"/>
      <c r="G9" s="19"/>
      <c r="H9" s="19"/>
      <c r="I9" s="19"/>
      <c r="J9" s="19"/>
      <c r="K9" s="19"/>
      <c r="L9" s="19"/>
    </row>
    <row r="10" spans="1:12" x14ac:dyDescent="0.3">
      <c r="A10" s="25" t="s">
        <v>74</v>
      </c>
      <c r="B10" s="19"/>
      <c r="C10" s="19"/>
      <c r="D10" s="19"/>
      <c r="E10" s="19"/>
      <c r="F10" s="19"/>
      <c r="G10" s="19"/>
      <c r="H10" s="19"/>
      <c r="I10" s="19"/>
      <c r="J10" s="19"/>
      <c r="K10" s="19"/>
      <c r="L10" s="19"/>
    </row>
    <row r="11" spans="1:12" x14ac:dyDescent="0.3">
      <c r="A11" s="19"/>
      <c r="B11" s="19"/>
      <c r="C11" s="19"/>
      <c r="D11" s="19"/>
      <c r="E11" s="19"/>
      <c r="F11" s="19"/>
      <c r="G11" s="19"/>
      <c r="H11" s="19"/>
      <c r="I11" s="19"/>
      <c r="J11" s="19"/>
      <c r="K11" s="19"/>
      <c r="L11" s="19"/>
    </row>
    <row r="12" spans="1:12" s="11" customFormat="1" x14ac:dyDescent="0.3">
      <c r="A12" s="26"/>
      <c r="B12" s="26"/>
      <c r="C12" s="26"/>
      <c r="D12" s="26"/>
      <c r="E12" s="26"/>
      <c r="F12" s="26"/>
      <c r="G12" s="26"/>
      <c r="H12" s="26"/>
      <c r="I12" s="26"/>
      <c r="J12" s="26"/>
      <c r="K12" s="26"/>
      <c r="L12" s="26"/>
    </row>
    <row r="13" spans="1:12" ht="18" x14ac:dyDescent="0.35">
      <c r="A13" s="18" t="s">
        <v>56</v>
      </c>
      <c r="B13" s="19"/>
      <c r="C13" s="19"/>
      <c r="D13" s="19"/>
      <c r="E13" s="19"/>
      <c r="F13" s="19"/>
      <c r="G13" s="19"/>
      <c r="H13" s="19"/>
      <c r="I13" s="19"/>
      <c r="J13" s="19"/>
      <c r="K13" s="19"/>
      <c r="L13" s="19"/>
    </row>
    <row r="14" spans="1:12" ht="15" customHeight="1" x14ac:dyDescent="0.3">
      <c r="A14" s="27" t="s">
        <v>32</v>
      </c>
      <c r="B14" s="28"/>
      <c r="C14" s="28"/>
      <c r="D14" s="28"/>
      <c r="E14" s="29"/>
      <c r="F14" s="19"/>
      <c r="G14" s="30" t="s">
        <v>33</v>
      </c>
      <c r="H14" s="28"/>
      <c r="I14" s="28"/>
      <c r="J14" s="28"/>
      <c r="K14" s="29"/>
      <c r="L14" s="19"/>
    </row>
    <row r="15" spans="1:12" ht="15" customHeight="1" x14ac:dyDescent="0.3">
      <c r="A15" s="20" t="s">
        <v>1</v>
      </c>
      <c r="B15" s="21" t="s">
        <v>2</v>
      </c>
      <c r="C15" s="21" t="s">
        <v>3</v>
      </c>
      <c r="D15" s="21" t="s">
        <v>4</v>
      </c>
      <c r="E15" s="21" t="s">
        <v>24</v>
      </c>
      <c r="F15" s="19"/>
      <c r="G15" s="20" t="s">
        <v>1</v>
      </c>
      <c r="H15" s="21" t="s">
        <v>2</v>
      </c>
      <c r="I15" s="21" t="s">
        <v>3</v>
      </c>
      <c r="J15" s="21" t="s">
        <v>4</v>
      </c>
      <c r="K15" s="21" t="s">
        <v>24</v>
      </c>
      <c r="L15" s="19"/>
    </row>
    <row r="16" spans="1:12" x14ac:dyDescent="0.3">
      <c r="A16" s="20" t="s">
        <v>8</v>
      </c>
      <c r="B16" s="22">
        <v>1102.2046819358759</v>
      </c>
      <c r="C16" s="22">
        <v>1175.8856651725171</v>
      </c>
      <c r="D16" s="22">
        <v>1268.6133111307599</v>
      </c>
      <c r="E16" s="22">
        <v>1223.871288059516</v>
      </c>
      <c r="F16" s="19"/>
      <c r="G16" s="20" t="s">
        <v>8</v>
      </c>
      <c r="H16" s="23">
        <v>0.50888495633666697</v>
      </c>
      <c r="I16" s="23">
        <v>0.73448360158003245</v>
      </c>
      <c r="J16" s="23">
        <v>0.77449067234308244</v>
      </c>
      <c r="K16" s="23">
        <v>0.64289810556397442</v>
      </c>
      <c r="L16" s="19"/>
    </row>
    <row r="17" spans="1:12" ht="15" customHeight="1" x14ac:dyDescent="0.3">
      <c r="A17" s="20" t="s">
        <v>45</v>
      </c>
      <c r="B17" s="22">
        <v>1751.463894867931</v>
      </c>
      <c r="C17" s="22">
        <v>1742.157787506444</v>
      </c>
      <c r="D17" s="22">
        <v>1888.6893084195767</v>
      </c>
      <c r="E17" s="22">
        <v>1895.1346263010259</v>
      </c>
      <c r="F17" s="19"/>
      <c r="G17" s="20" t="s">
        <v>45</v>
      </c>
      <c r="H17" s="23">
        <v>1.6843061857796851</v>
      </c>
      <c r="I17" s="23">
        <v>1.6899831926975448</v>
      </c>
      <c r="J17" s="23">
        <v>1.8225005437727351</v>
      </c>
      <c r="K17" s="23">
        <v>1.81813488651777</v>
      </c>
      <c r="L17" s="19"/>
    </row>
    <row r="18" spans="1:12" x14ac:dyDescent="0.3">
      <c r="A18" s="20" t="s">
        <v>10</v>
      </c>
      <c r="B18" s="22">
        <v>1513.2615438382061</v>
      </c>
      <c r="C18" s="22">
        <v>1534.0397020290829</v>
      </c>
      <c r="D18" s="22">
        <v>1656.0927949038428</v>
      </c>
      <c r="E18" s="22">
        <v>1649.6917954565031</v>
      </c>
      <c r="F18" s="19"/>
      <c r="G18" s="20" t="s">
        <v>10</v>
      </c>
      <c r="H18" s="23">
        <v>1.08761468258216</v>
      </c>
      <c r="I18" s="23">
        <v>1.1753274216871601</v>
      </c>
      <c r="J18" s="23">
        <v>1.2623186142176701</v>
      </c>
      <c r="K18" s="23">
        <v>1.2259494043776549</v>
      </c>
      <c r="L18" s="19"/>
    </row>
    <row r="19" spans="1:12" ht="15" customHeight="1" x14ac:dyDescent="0.3">
      <c r="A19" s="20" t="s">
        <v>11</v>
      </c>
      <c r="B19" s="22">
        <v>1670.462324024119</v>
      </c>
      <c r="C19" s="22">
        <v>1593.14647668208</v>
      </c>
      <c r="D19" s="22">
        <v>1760.8770856265501</v>
      </c>
      <c r="E19" s="22">
        <v>1794.3842309176139</v>
      </c>
      <c r="F19" s="19"/>
      <c r="G19" s="20" t="s">
        <v>11</v>
      </c>
      <c r="H19" s="23">
        <v>1.877767008595995</v>
      </c>
      <c r="I19" s="23">
        <v>1.9338289792276502</v>
      </c>
      <c r="J19" s="23">
        <v>2.077193678557125</v>
      </c>
      <c r="K19" s="23">
        <v>2.0529175121884751</v>
      </c>
      <c r="L19" s="19"/>
    </row>
    <row r="20" spans="1:12" ht="15" customHeight="1" x14ac:dyDescent="0.3">
      <c r="A20" s="20" t="s">
        <v>12</v>
      </c>
      <c r="B20" s="22">
        <v>1912.6720074188711</v>
      </c>
      <c r="C20" s="22">
        <v>1833.5723316020719</v>
      </c>
      <c r="D20" s="22">
        <v>2009.00378028718</v>
      </c>
      <c r="E20" s="22">
        <v>2046.1983662234502</v>
      </c>
      <c r="F20" s="19"/>
      <c r="G20" s="20" t="s">
        <v>12</v>
      </c>
      <c r="H20" s="23">
        <v>1.6909031828946199</v>
      </c>
      <c r="I20" s="23">
        <v>1.6563666608637351</v>
      </c>
      <c r="J20" s="23">
        <v>1.7997564180175449</v>
      </c>
      <c r="K20" s="23">
        <v>1.8166930864341349</v>
      </c>
      <c r="L20" s="19"/>
    </row>
    <row r="21" spans="1:12" ht="15" customHeight="1" x14ac:dyDescent="0.3">
      <c r="A21" s="20" t="s">
        <v>13</v>
      </c>
      <c r="B21" s="22">
        <v>1879.9927947106589</v>
      </c>
      <c r="C21" s="22">
        <v>1784.007427616415</v>
      </c>
      <c r="D21" s="22">
        <v>2001.2041651956499</v>
      </c>
      <c r="E21" s="22">
        <v>2042.08439084048</v>
      </c>
      <c r="F21" s="19"/>
      <c r="G21" s="20" t="s">
        <v>13</v>
      </c>
      <c r="H21" s="23">
        <v>2.0948204088446047</v>
      </c>
      <c r="I21" s="23">
        <v>1.9336073037682349</v>
      </c>
      <c r="J21" s="23">
        <v>2.18762851697816</v>
      </c>
      <c r="K21" s="23">
        <v>2.2509630195488501</v>
      </c>
      <c r="L21" s="19"/>
    </row>
    <row r="22" spans="1:12" x14ac:dyDescent="0.3">
      <c r="A22" s="20" t="s">
        <v>14</v>
      </c>
      <c r="B22" s="22">
        <v>1378.8840331252698</v>
      </c>
      <c r="C22" s="22">
        <v>1382.8561224740529</v>
      </c>
      <c r="D22" s="22">
        <v>1443.8388611355072</v>
      </c>
      <c r="E22" s="22">
        <v>1444.3296533740179</v>
      </c>
      <c r="F22" s="19"/>
      <c r="G22" s="20" t="s">
        <v>14</v>
      </c>
      <c r="H22" s="23">
        <v>0.60180263506827847</v>
      </c>
      <c r="I22" s="23">
        <v>0.74037575493079943</v>
      </c>
      <c r="J22" s="23">
        <v>0.73202325718261108</v>
      </c>
      <c r="K22" s="23">
        <v>0.67030507733558697</v>
      </c>
      <c r="L22" s="19"/>
    </row>
    <row r="23" spans="1:12" x14ac:dyDescent="0.3">
      <c r="A23" s="20" t="s">
        <v>15</v>
      </c>
      <c r="B23" s="22">
        <v>1299.8309012559951</v>
      </c>
      <c r="C23" s="22">
        <v>1201.459017117809</v>
      </c>
      <c r="D23" s="22">
        <v>1348.983172071461</v>
      </c>
      <c r="E23" s="22">
        <v>1384.7514581345099</v>
      </c>
      <c r="F23" s="19"/>
      <c r="G23" s="20" t="s">
        <v>15</v>
      </c>
      <c r="H23" s="23">
        <v>1.3684467188725451</v>
      </c>
      <c r="I23" s="23">
        <v>1.010457494344845</v>
      </c>
      <c r="J23" s="23">
        <v>1.1952206923241051</v>
      </c>
      <c r="K23" s="23">
        <v>1.3228689917348599</v>
      </c>
      <c r="L23" s="19"/>
    </row>
    <row r="24" spans="1:12" x14ac:dyDescent="0.3">
      <c r="A24" s="20" t="s">
        <v>16</v>
      </c>
      <c r="B24" s="22">
        <v>1662.760522505112</v>
      </c>
      <c r="C24" s="22">
        <v>1644.9572225084769</v>
      </c>
      <c r="D24" s="22">
        <v>1802.0234819247839</v>
      </c>
      <c r="E24" s="22">
        <v>1831.241370934908</v>
      </c>
      <c r="F24" s="19"/>
      <c r="G24" s="20" t="s">
        <v>16</v>
      </c>
      <c r="H24" s="23">
        <v>1.5809053526406749</v>
      </c>
      <c r="I24" s="23">
        <v>1.5491382744448199</v>
      </c>
      <c r="J24" s="23">
        <v>1.71996365610836</v>
      </c>
      <c r="K24" s="23">
        <v>1.74180104056353</v>
      </c>
      <c r="L24" s="19"/>
    </row>
    <row r="25" spans="1:12" x14ac:dyDescent="0.3">
      <c r="A25" s="20" t="s">
        <v>17</v>
      </c>
      <c r="B25" s="22">
        <v>1028.6451674876491</v>
      </c>
      <c r="C25" s="22">
        <v>1072.6437064844781</v>
      </c>
      <c r="D25" s="22">
        <v>1179.3764518523699</v>
      </c>
      <c r="E25" s="22">
        <v>1151.669770280718</v>
      </c>
      <c r="F25" s="19"/>
      <c r="G25" s="20" t="s">
        <v>17</v>
      </c>
      <c r="H25" s="23">
        <v>0.54771326110336249</v>
      </c>
      <c r="I25" s="23">
        <v>0.54693461144788702</v>
      </c>
      <c r="J25" s="23">
        <v>0.60693655117548051</v>
      </c>
      <c r="K25" s="23">
        <v>0.60478796201412854</v>
      </c>
      <c r="L25" s="19"/>
    </row>
    <row r="26" spans="1:12" ht="15" customHeight="1" x14ac:dyDescent="0.3">
      <c r="A26" s="19"/>
      <c r="B26" s="19"/>
      <c r="C26" s="19"/>
      <c r="D26" s="19"/>
      <c r="E26" s="19"/>
      <c r="F26" s="19"/>
      <c r="G26" s="19"/>
      <c r="H26" s="19"/>
      <c r="I26" s="19"/>
      <c r="J26" s="19"/>
      <c r="K26" s="19"/>
      <c r="L26" s="19"/>
    </row>
    <row r="27" spans="1:12" ht="15" customHeight="1" x14ac:dyDescent="0.3">
      <c r="A27" s="27" t="s">
        <v>34</v>
      </c>
      <c r="B27" s="28"/>
      <c r="C27" s="28"/>
      <c r="D27" s="28"/>
      <c r="E27" s="29"/>
      <c r="F27" s="19"/>
      <c r="G27" s="61" t="s">
        <v>35</v>
      </c>
      <c r="H27" s="62"/>
      <c r="I27" s="62"/>
      <c r="J27" s="62"/>
      <c r="K27" s="63"/>
      <c r="L27" s="19"/>
    </row>
    <row r="28" spans="1:12" x14ac:dyDescent="0.3">
      <c r="A28" s="20" t="s">
        <v>1</v>
      </c>
      <c r="B28" s="21" t="s">
        <v>2</v>
      </c>
      <c r="C28" s="21" t="s">
        <v>3</v>
      </c>
      <c r="D28" s="21" t="s">
        <v>4</v>
      </c>
      <c r="E28" s="21" t="s">
        <v>24</v>
      </c>
      <c r="F28" s="19"/>
      <c r="G28" s="20" t="s">
        <v>1</v>
      </c>
      <c r="H28" s="21" t="s">
        <v>2</v>
      </c>
      <c r="I28" s="21" t="s">
        <v>3</v>
      </c>
      <c r="J28" s="21" t="s">
        <v>4</v>
      </c>
      <c r="K28" s="21" t="s">
        <v>24</v>
      </c>
      <c r="L28" s="19"/>
    </row>
    <row r="29" spans="1:12" x14ac:dyDescent="0.3">
      <c r="A29" s="20" t="s">
        <v>8</v>
      </c>
      <c r="B29" s="23">
        <v>0.64577958521477896</v>
      </c>
      <c r="C29" s="23">
        <v>0.9067919772517925</v>
      </c>
      <c r="D29" s="23">
        <v>0.94206662633243099</v>
      </c>
      <c r="E29" s="23">
        <v>0.79474379380977855</v>
      </c>
      <c r="F29" s="19"/>
      <c r="G29" s="20" t="s">
        <v>8</v>
      </c>
      <c r="H29" s="24">
        <v>4.3396575993881803E-2</v>
      </c>
      <c r="I29" s="24">
        <v>5.0156635438071195E-2</v>
      </c>
      <c r="J29" s="24">
        <v>5.3811155723097803E-2</v>
      </c>
      <c r="K29" s="24">
        <v>4.9809536055861053E-2</v>
      </c>
      <c r="L29" s="19"/>
    </row>
    <row r="30" spans="1:12" x14ac:dyDescent="0.3">
      <c r="A30" s="20" t="s">
        <v>45</v>
      </c>
      <c r="B30" s="23">
        <v>4.3437409254065997</v>
      </c>
      <c r="C30" s="23">
        <v>4.3288525253350105</v>
      </c>
      <c r="D30" s="23">
        <v>4.7167466573226946</v>
      </c>
      <c r="E30" s="23">
        <v>4.7423494951062555</v>
      </c>
      <c r="F30" s="19"/>
      <c r="G30" s="20" t="s">
        <v>45</v>
      </c>
      <c r="H30" s="24">
        <v>0.213974955682874</v>
      </c>
      <c r="I30" s="24">
        <v>0.21073323740868249</v>
      </c>
      <c r="J30" s="24">
        <v>0.23063776503543598</v>
      </c>
      <c r="K30" s="24">
        <v>0.2319229721124445</v>
      </c>
      <c r="L30" s="19"/>
    </row>
    <row r="31" spans="1:12" x14ac:dyDescent="0.3">
      <c r="A31" s="20" t="s">
        <v>10</v>
      </c>
      <c r="B31" s="23">
        <v>2.2526827670043197</v>
      </c>
      <c r="C31" s="23">
        <v>2.4607939799881198</v>
      </c>
      <c r="D31" s="23">
        <v>2.6253093557352951</v>
      </c>
      <c r="E31" s="23">
        <v>2.5460049205066348</v>
      </c>
      <c r="F31" s="19"/>
      <c r="G31" s="20" t="s">
        <v>10</v>
      </c>
      <c r="H31" s="24">
        <v>0.130466245172697</v>
      </c>
      <c r="I31" s="24">
        <v>0.139184491296032</v>
      </c>
      <c r="J31" s="24">
        <v>0.1483187701174925</v>
      </c>
      <c r="K31" s="24">
        <v>0.14500814317944449</v>
      </c>
      <c r="L31" s="19"/>
    </row>
    <row r="32" spans="1:12" x14ac:dyDescent="0.3">
      <c r="A32" s="20" t="s">
        <v>11</v>
      </c>
      <c r="B32" s="23">
        <v>1.9638281989087951</v>
      </c>
      <c r="C32" s="23">
        <v>1.6204501252933201</v>
      </c>
      <c r="D32" s="23">
        <v>1.9084317459013351</v>
      </c>
      <c r="E32" s="23">
        <v>2.0543958894065648</v>
      </c>
      <c r="F32" s="19"/>
      <c r="G32" s="20" t="s">
        <v>11</v>
      </c>
      <c r="H32" s="24">
        <v>9.7358068945366E-2</v>
      </c>
      <c r="I32" s="24">
        <v>9.7276644163107107E-2</v>
      </c>
      <c r="J32" s="24">
        <v>0.10541565127311051</v>
      </c>
      <c r="K32" s="24">
        <v>0.105415453307867</v>
      </c>
      <c r="L32" s="19"/>
    </row>
    <row r="33" spans="1:12" x14ac:dyDescent="0.3">
      <c r="A33" s="20" t="s">
        <v>12</v>
      </c>
      <c r="B33" s="23">
        <v>3.6026855608083297</v>
      </c>
      <c r="C33" s="23">
        <v>3.2260516497753899</v>
      </c>
      <c r="D33" s="23">
        <v>3.6353890009723848</v>
      </c>
      <c r="E33" s="23">
        <v>3.8047108925909749</v>
      </c>
      <c r="F33" s="19"/>
      <c r="G33" s="20" t="s">
        <v>12</v>
      </c>
      <c r="H33" s="24">
        <v>0.13987468516344251</v>
      </c>
      <c r="I33" s="24">
        <v>0.13873140415495949</v>
      </c>
      <c r="J33" s="24">
        <v>0.14992561705969598</v>
      </c>
      <c r="K33" s="24">
        <v>0.15094955277699801</v>
      </c>
      <c r="L33" s="19"/>
    </row>
    <row r="34" spans="1:12" x14ac:dyDescent="0.3">
      <c r="A34" s="20" t="s">
        <v>13</v>
      </c>
      <c r="B34" s="23">
        <v>1.488409176488485</v>
      </c>
      <c r="C34" s="23">
        <v>1.27565273060841</v>
      </c>
      <c r="D34" s="23">
        <v>1.4862851604268701</v>
      </c>
      <c r="E34" s="23">
        <v>1.5735255888938451</v>
      </c>
      <c r="F34" s="19"/>
      <c r="G34" s="20" t="s">
        <v>13</v>
      </c>
      <c r="H34" s="24">
        <v>6.5676456102687353E-2</v>
      </c>
      <c r="I34" s="24">
        <v>6.7311120545987591E-2</v>
      </c>
      <c r="J34" s="24">
        <v>7.248321738605E-2</v>
      </c>
      <c r="K34" s="24">
        <v>7.2962229227627101E-2</v>
      </c>
      <c r="L34" s="19"/>
    </row>
    <row r="35" spans="1:12" x14ac:dyDescent="0.3">
      <c r="A35" s="20" t="s">
        <v>14</v>
      </c>
      <c r="B35" s="23">
        <v>1.3167322625866649</v>
      </c>
      <c r="C35" s="23">
        <v>1.1892313293173351</v>
      </c>
      <c r="D35" s="23">
        <v>1.26090050801219</v>
      </c>
      <c r="E35" s="23">
        <v>1.3308656830068</v>
      </c>
      <c r="F35" s="19"/>
      <c r="G35" s="20" t="s">
        <v>14</v>
      </c>
      <c r="H35" s="24">
        <v>6.3936736666957789E-2</v>
      </c>
      <c r="I35" s="24">
        <v>6.8296157403269955E-2</v>
      </c>
      <c r="J35" s="24">
        <v>7.0052125334212095E-2</v>
      </c>
      <c r="K35" s="24">
        <v>6.8216237194898652E-2</v>
      </c>
      <c r="L35" s="19"/>
    </row>
    <row r="36" spans="1:12" x14ac:dyDescent="0.3">
      <c r="A36" s="20" t="s">
        <v>15</v>
      </c>
      <c r="B36" s="23">
        <v>0.596246495938896</v>
      </c>
      <c r="C36" s="23">
        <v>0.49328685757276303</v>
      </c>
      <c r="D36" s="23">
        <v>0.54442648046235553</v>
      </c>
      <c r="E36" s="23">
        <v>0.59644435146541608</v>
      </c>
      <c r="F36" s="19"/>
      <c r="G36" s="20" t="s">
        <v>15</v>
      </c>
      <c r="H36" s="24">
        <v>9.2083835643995152E-2</v>
      </c>
      <c r="I36" s="24">
        <v>7.1915738131126089E-2</v>
      </c>
      <c r="J36" s="24">
        <v>8.3619350390745306E-2</v>
      </c>
      <c r="K36" s="24">
        <v>9.0987731527192056E-2</v>
      </c>
      <c r="L36" s="19"/>
    </row>
    <row r="37" spans="1:12" x14ac:dyDescent="0.3">
      <c r="A37" s="20" t="s">
        <v>16</v>
      </c>
      <c r="B37" s="23">
        <v>1.4133905864120448</v>
      </c>
      <c r="C37" s="23">
        <v>1.2603873537882349</v>
      </c>
      <c r="D37" s="23">
        <v>1.4731546940920299</v>
      </c>
      <c r="E37" s="23">
        <v>1.49972597559989</v>
      </c>
      <c r="F37" s="19"/>
      <c r="G37" s="20" t="s">
        <v>16</v>
      </c>
      <c r="H37" s="24">
        <v>0.1082019286452495</v>
      </c>
      <c r="I37" s="24">
        <v>0.106386123905331</v>
      </c>
      <c r="J37" s="24">
        <v>0.113386900632761</v>
      </c>
      <c r="K37" s="24">
        <v>0.1188763685913805</v>
      </c>
      <c r="L37" s="19"/>
    </row>
    <row r="38" spans="1:12" x14ac:dyDescent="0.3">
      <c r="A38" s="20" t="s">
        <v>17</v>
      </c>
      <c r="B38" s="23">
        <v>0.100724154007442</v>
      </c>
      <c r="C38" s="23">
        <v>9.1126771306153251E-2</v>
      </c>
      <c r="D38" s="23">
        <v>0.10240994983599849</v>
      </c>
      <c r="E38" s="23">
        <v>0.10825391519995201</v>
      </c>
      <c r="F38" s="19"/>
      <c r="G38" s="20" t="s">
        <v>17</v>
      </c>
      <c r="H38" s="24">
        <v>6.0567681049695898E-2</v>
      </c>
      <c r="I38" s="24">
        <v>6.6889128127725045E-2</v>
      </c>
      <c r="J38" s="24">
        <v>7.3100630183934451E-2</v>
      </c>
      <c r="K38" s="24">
        <v>6.8993432387716949E-2</v>
      </c>
      <c r="L38" s="19"/>
    </row>
    <row r="39" spans="1:12" x14ac:dyDescent="0.3">
      <c r="A39" s="19"/>
      <c r="B39" s="19"/>
      <c r="C39" s="19"/>
      <c r="D39" s="19"/>
      <c r="E39" s="19"/>
      <c r="F39" s="19"/>
      <c r="G39" s="19"/>
      <c r="H39" s="19"/>
      <c r="I39" s="19"/>
      <c r="J39" s="19"/>
      <c r="K39" s="19"/>
      <c r="L39" s="19"/>
    </row>
    <row r="40" spans="1:12" x14ac:dyDescent="0.3">
      <c r="A40" s="33" t="s">
        <v>30</v>
      </c>
      <c r="B40" s="19"/>
      <c r="C40" s="19"/>
      <c r="D40" s="19"/>
      <c r="E40" s="19"/>
      <c r="F40" s="19"/>
      <c r="G40" s="19"/>
      <c r="H40" s="19"/>
      <c r="I40" s="19"/>
      <c r="J40" s="19"/>
      <c r="K40" s="19"/>
      <c r="L40" s="19"/>
    </row>
    <row r="41" spans="1:12" x14ac:dyDescent="0.3">
      <c r="A41" s="10" t="s">
        <v>19</v>
      </c>
    </row>
    <row r="42" spans="1:12" x14ac:dyDescent="0.3">
      <c r="A42" s="10" t="s">
        <v>20</v>
      </c>
    </row>
    <row r="43" spans="1:12" x14ac:dyDescent="0.3">
      <c r="A43" s="10" t="s">
        <v>25</v>
      </c>
    </row>
  </sheetData>
  <mergeCells count="2">
    <mergeCell ref="A4:E4"/>
    <mergeCell ref="G27:K27"/>
  </mergeCells>
  <pageMargins left="0.7" right="0.7" top="0.75" bottom="0.75" header="0.3" footer="0.3"/>
  <pageSetup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README</vt:lpstr>
      <vt:lpstr>Capacity factors</vt:lpstr>
      <vt:lpstr>2018</vt:lpstr>
      <vt:lpstr>2017</vt:lpstr>
      <vt:lpstr>2016</vt:lpstr>
      <vt:lpstr>2015</vt:lpstr>
      <vt:lpstr>2014</vt:lpstr>
      <vt:lpstr>2013</vt:lpstr>
      <vt:lpstr>2012</vt:lpstr>
      <vt:lpstr>2011</vt:lpstr>
      <vt:lpstr>2010</vt:lpstr>
      <vt:lpstr>2009</vt:lpstr>
      <vt:lpstr>2008</vt:lpstr>
      <vt:lpstr>2007</vt:lpstr>
      <vt:lpstr>'2007'!Print_Area</vt:lpstr>
      <vt:lpstr>'2008'!Print_Area</vt:lpstr>
      <vt:lpstr>'2009'!Print_Area</vt:lpstr>
      <vt:lpstr>'2010'!Print_Area</vt:lpstr>
      <vt:lpstr>'2011'!Print_Area</vt:lpstr>
      <vt:lpstr>'2012'!Print_Area</vt:lpstr>
      <vt:lpstr>'2013'!Print_Area</vt:lpstr>
      <vt:lpstr>'2014'!Print_Area</vt:lpstr>
      <vt:lpstr>'2015'!Print_Area</vt:lpstr>
      <vt:lpstr>'2016'!Print_Area</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Emission Factors from AVERT</dc:title>
  <dc:subject>This file contains avoided emission factors that have been pre-generated from AVERT. They can be used to quickly estimate avoided emissions from EE/RE, especially from small EE/RE projects and programs.</dc:subject>
  <dc:creator>US EPA, OAR, Climate Protection Partnerships Division</dc:creator>
  <cp:keywords>energy, efficiency, renewable, emissions, generation, avoided, emission, pre-generated, displaced, factor</cp:keywords>
  <dc:description/>
  <cp:lastModifiedBy>Chris Lamie</cp:lastModifiedBy>
  <cp:lastPrinted>2017-07-28T20:37:06Z</cp:lastPrinted>
  <dcterms:created xsi:type="dcterms:W3CDTF">2017-06-05T16:13:53Z</dcterms:created>
  <dcterms:modified xsi:type="dcterms:W3CDTF">2021-10-04T19:32:37Z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