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rthur\Documents\Work\Air-Trends-Report-Dev\etrends_2017\data\weather\"/>
    </mc:Choice>
  </mc:AlternateContent>
  <bookViews>
    <workbookView xWindow="0" yWindow="0" windowWidth="23040" windowHeight="9060" activeTab="4"/>
  </bookViews>
  <sheets>
    <sheet name="mettrends_2000_2015" sheetId="6" r:id="rId1"/>
    <sheet name="mettrends_2000_2016" sheetId="1" r:id="rId2"/>
    <sheet name="rural" sheetId="3" r:id="rId3"/>
    <sheet name="urban" sheetId="4" r:id="rId4"/>
    <sheet name="Rural Averages 2016" sheetId="2" r:id="rId5"/>
    <sheet name="Urban Averages 2016" sheetId="5" r:id="rId6"/>
  </sheets>
  <definedNames>
    <definedName name="_xlnm._FilterDatabase" localSheetId="1" hidden="1">mettrends_2000_2016!$A$1:$BD$162</definedName>
  </definedNames>
  <calcPr calcId="171027"/>
</workbook>
</file>

<file path=xl/calcChain.xml><?xml version="1.0" encoding="utf-8"?>
<calcChain xmlns="http://schemas.openxmlformats.org/spreadsheetml/2006/main">
  <c r="A1" i="5" l="1"/>
  <c r="A1" i="2"/>
  <c r="X2" i="4"/>
  <c r="Y2" i="4"/>
  <c r="Z2" i="4"/>
  <c r="AA2" i="4"/>
  <c r="AB2" i="4"/>
  <c r="AC2" i="4"/>
  <c r="AD2" i="4"/>
  <c r="AE2" i="4"/>
  <c r="AF2" i="4"/>
  <c r="AG2" i="4"/>
  <c r="AH2" i="4"/>
  <c r="AI2" i="4"/>
  <c r="AJ2" i="4"/>
  <c r="AK2" i="4"/>
  <c r="AL2" i="4"/>
  <c r="AM2" i="4"/>
  <c r="AN2" i="4"/>
  <c r="AO2" i="4"/>
  <c r="AP2" i="4"/>
  <c r="AQ2" i="4"/>
  <c r="AR2" i="4"/>
  <c r="AS2" i="4"/>
  <c r="AT2" i="4"/>
  <c r="AU2" i="4"/>
  <c r="AV2" i="4"/>
  <c r="AW2" i="4"/>
  <c r="AX2" i="4"/>
  <c r="AY2" i="4"/>
  <c r="AZ2" i="4"/>
  <c r="BA2" i="4"/>
  <c r="BB2" i="4"/>
  <c r="BC2" i="4"/>
  <c r="BD2" i="4"/>
  <c r="W2" i="4"/>
  <c r="X2" i="3" l="1"/>
  <c r="Y2" i="3"/>
  <c r="Z2" i="3"/>
  <c r="AA2" i="3"/>
  <c r="AB2" i="3"/>
  <c r="AC2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W2" i="3"/>
  <c r="AX2" i="3"/>
  <c r="AY2" i="3"/>
  <c r="AZ2" i="3"/>
  <c r="BA2" i="3"/>
  <c r="BB2" i="3"/>
  <c r="BC2" i="3"/>
  <c r="BD2" i="3"/>
  <c r="W2" i="3"/>
</calcChain>
</file>

<file path=xl/sharedStrings.xml><?xml version="1.0" encoding="utf-8"?>
<sst xmlns="http://schemas.openxmlformats.org/spreadsheetml/2006/main" count="1420" uniqueCount="294">
  <si>
    <t>network</t>
  </si>
  <si>
    <t>id</t>
  </si>
  <si>
    <t>name</t>
  </si>
  <si>
    <t>latitude</t>
  </si>
  <si>
    <t>longitude</t>
  </si>
  <si>
    <t>obs.2000</t>
  </si>
  <si>
    <t>obs.2001</t>
  </si>
  <si>
    <t>obs.2002</t>
  </si>
  <si>
    <t>obs.2003</t>
  </si>
  <si>
    <t>obs.2004</t>
  </si>
  <si>
    <t>obs.2005</t>
  </si>
  <si>
    <t>obs.2006</t>
  </si>
  <si>
    <t>obs.2007</t>
  </si>
  <si>
    <t>obs.2008</t>
  </si>
  <si>
    <t>obs.2009</t>
  </si>
  <si>
    <t>obs.2010</t>
  </si>
  <si>
    <t>obs.2011</t>
  </si>
  <si>
    <t>obs.2012</t>
  </si>
  <si>
    <t>obs.2013</t>
  </si>
  <si>
    <t>obs.2014</t>
  </si>
  <si>
    <t>obs.2015</t>
  </si>
  <si>
    <t>obs.2016</t>
  </si>
  <si>
    <t>raw.2000</t>
  </si>
  <si>
    <t>raw.2001</t>
  </si>
  <si>
    <t>raw.2002</t>
  </si>
  <si>
    <t>raw.2003</t>
  </si>
  <si>
    <t>raw.2004</t>
  </si>
  <si>
    <t>raw.2005</t>
  </si>
  <si>
    <t>raw.2006</t>
  </si>
  <si>
    <t>raw.2007</t>
  </si>
  <si>
    <t>raw.2008</t>
  </si>
  <si>
    <t>raw.2009</t>
  </si>
  <si>
    <t>raw.2010</t>
  </si>
  <si>
    <t>raw.2011</t>
  </si>
  <si>
    <t>raw.2012</t>
  </si>
  <si>
    <t>raw.2013</t>
  </si>
  <si>
    <t>raw.2014</t>
  </si>
  <si>
    <t>raw.2015</t>
  </si>
  <si>
    <t>raw.2016</t>
  </si>
  <si>
    <t>adj.2000</t>
  </si>
  <si>
    <t>adj.2001</t>
  </si>
  <si>
    <t>adj.2002</t>
  </si>
  <si>
    <t>adj.2003</t>
  </si>
  <si>
    <t>adj.2004</t>
  </si>
  <si>
    <t>adj.2005</t>
  </si>
  <si>
    <t>adj.2006</t>
  </si>
  <si>
    <t>adj.2007</t>
  </si>
  <si>
    <t>adj.2008</t>
  </si>
  <si>
    <t>adj.2009</t>
  </si>
  <si>
    <t>adj.2010</t>
  </si>
  <si>
    <t>adj.2011</t>
  </si>
  <si>
    <t>adj.2012</t>
  </si>
  <si>
    <t>adj.2013</t>
  </si>
  <si>
    <t>adj.2014</t>
  </si>
  <si>
    <t>adj.2015</t>
  </si>
  <si>
    <t>adj.2016</t>
  </si>
  <si>
    <t>urban</t>
  </si>
  <si>
    <t>Akron, OH</t>
  </si>
  <si>
    <t>Albany-Schenectady-Troy, NY</t>
  </si>
  <si>
    <t>Albany, NY</t>
  </si>
  <si>
    <t>Albuquerque, NM</t>
  </si>
  <si>
    <t>Allentown-Bethlehem-Easton, PA-NJ</t>
  </si>
  <si>
    <t>Allentown, PA</t>
  </si>
  <si>
    <t>Americus, GA</t>
  </si>
  <si>
    <t>Ames, IA</t>
  </si>
  <si>
    <t>Atlanta-Sandy Springs-Roswell, GA</t>
  </si>
  <si>
    <t>Atlanta, GA</t>
  </si>
  <si>
    <t>Austin-Round Rock, TX</t>
  </si>
  <si>
    <t>Austin, TX</t>
  </si>
  <si>
    <t>Bakersfield, CA</t>
  </si>
  <si>
    <t>Baltimore-Columbia-Towson, MD</t>
  </si>
  <si>
    <t>Baltimore, MD</t>
  </si>
  <si>
    <t>Baton Rouge, LA</t>
  </si>
  <si>
    <t>Bennington, VT</t>
  </si>
  <si>
    <t>Birmingham-Hoover, AL</t>
  </si>
  <si>
    <t>Birmingham, AL</t>
  </si>
  <si>
    <t>Boston-Cambridge-Newton, MA-NH</t>
  </si>
  <si>
    <t>Boston, MA</t>
  </si>
  <si>
    <t>Bridgeport-Stamford-Norwalk, CT</t>
  </si>
  <si>
    <t>Bridgeport, CT</t>
  </si>
  <si>
    <t>Buffalo-Cheektowaga-Niagara Falls, NY</t>
  </si>
  <si>
    <t>Buffalo, NY</t>
  </si>
  <si>
    <t>Burlington-South Burlington, VT</t>
  </si>
  <si>
    <t>Burlington, VT</t>
  </si>
  <si>
    <t>Carlsbad-Artesia, NM</t>
  </si>
  <si>
    <t>Carlsbad, NM</t>
  </si>
  <si>
    <t>Carson City, NV</t>
  </si>
  <si>
    <t>Champaign-Urbana, IL</t>
  </si>
  <si>
    <t>Champaign, IL</t>
  </si>
  <si>
    <t>Charleston-North Charleston, SC</t>
  </si>
  <si>
    <t>Charleston, SC</t>
  </si>
  <si>
    <t>Charleston, WV</t>
  </si>
  <si>
    <t>Charlotte-Concord-Gastonia, NC-SC</t>
  </si>
  <si>
    <t>Charlotte, NC</t>
  </si>
  <si>
    <t>Chattanooga, TN-GA</t>
  </si>
  <si>
    <t>Chattanooga, TN</t>
  </si>
  <si>
    <t>Chicago-Naperville-Elgin, IL-IN-WI</t>
  </si>
  <si>
    <t>Chicago, IL</t>
  </si>
  <si>
    <t>Cincinnati, OH-KY-IN</t>
  </si>
  <si>
    <t>Cincinnati, OH</t>
  </si>
  <si>
    <t>Claremont-Lebanon, NH-VT</t>
  </si>
  <si>
    <t>Claremont, NH</t>
  </si>
  <si>
    <t>Cleveland-Elyria, OH</t>
  </si>
  <si>
    <t>Cleveland, OH</t>
  </si>
  <si>
    <t>Columbia, SC</t>
  </si>
  <si>
    <t>Columbus, OH</t>
  </si>
  <si>
    <t>Concord, NH</t>
  </si>
  <si>
    <t>Dallas-Fort Worth-Arlington, TX</t>
  </si>
  <si>
    <t>Dallas, TX</t>
  </si>
  <si>
    <t>Dayton, OH</t>
  </si>
  <si>
    <t>Decatur, IL</t>
  </si>
  <si>
    <t>Denver-Aurora-Lakewood, CO</t>
  </si>
  <si>
    <t>Denver, CO</t>
  </si>
  <si>
    <t>Des Moines-West Des Moines, IA</t>
  </si>
  <si>
    <t>Des Moines, IA</t>
  </si>
  <si>
    <t>Detroit-Warren-Dearborn, MI</t>
  </si>
  <si>
    <t>Detroit, MI</t>
  </si>
  <si>
    <t>El Paso, TX</t>
  </si>
  <si>
    <t>Fargo, ND-MN</t>
  </si>
  <si>
    <t>Fargo, ND</t>
  </si>
  <si>
    <t>Farmington, NM</t>
  </si>
  <si>
    <t>Fort Wayne, IN</t>
  </si>
  <si>
    <t>Fresno, CA</t>
  </si>
  <si>
    <t>Grand Rapids-Wyoming, MI</t>
  </si>
  <si>
    <t>Grand Rapids, MI</t>
  </si>
  <si>
    <t>Greensboro-High Point, NC</t>
  </si>
  <si>
    <t>Greensboro, NC</t>
  </si>
  <si>
    <t>Greenville-Anderson-Mauldin, SC</t>
  </si>
  <si>
    <t>Greenville, SC</t>
  </si>
  <si>
    <t>Harrisburg-Carlisle, PA</t>
  </si>
  <si>
    <t>Harrisburg, PA</t>
  </si>
  <si>
    <t>Harrison, AR</t>
  </si>
  <si>
    <t>Hartford-West Hartford-East Hartford, CT</t>
  </si>
  <si>
    <t>Hartford, CT</t>
  </si>
  <si>
    <t>Houston-The Woodlands-Sugar Land, TX</t>
  </si>
  <si>
    <t>Houston, TX</t>
  </si>
  <si>
    <t>Huntington-Ashland, WV-KY-OH</t>
  </si>
  <si>
    <t>Huntington, WV</t>
  </si>
  <si>
    <t>Indianapolis-Carmel-Anderson, IN</t>
  </si>
  <si>
    <t>Indianapolis, IN</t>
  </si>
  <si>
    <t>Jackson, MS</t>
  </si>
  <si>
    <t>Jacksonville, FL</t>
  </si>
  <si>
    <t>Kalispell, MT</t>
  </si>
  <si>
    <t>Kansas City, MO-KS</t>
  </si>
  <si>
    <t>Kansas City, MO</t>
  </si>
  <si>
    <t>Keene, NH</t>
  </si>
  <si>
    <t>Knoxville, TN</t>
  </si>
  <si>
    <t>Las Vegas-Henderson-Paradise, NV</t>
  </si>
  <si>
    <t>Las Vegas, NV</t>
  </si>
  <si>
    <t>Lexington-Fayette, KY</t>
  </si>
  <si>
    <t>Lexington, KY</t>
  </si>
  <si>
    <t>Little Rock-North Little Rock-Conway, AR</t>
  </si>
  <si>
    <t>Little Rock, AR</t>
  </si>
  <si>
    <t>Longview, TX</t>
  </si>
  <si>
    <t>Los Angeles-Long Beach-Anaheim, CA</t>
  </si>
  <si>
    <t>Los Angeles, CA</t>
  </si>
  <si>
    <t>Louisville/Jefferson County, KY-IN</t>
  </si>
  <si>
    <t>Louisville, KY</t>
  </si>
  <si>
    <t>Madison, WI</t>
  </si>
  <si>
    <t>Medford, OR</t>
  </si>
  <si>
    <t>Memphis, TN-MS-AR</t>
  </si>
  <si>
    <t>Memphis, TN</t>
  </si>
  <si>
    <t>Miami-Fort Lauderdale-West Palm Beach, FL</t>
  </si>
  <si>
    <t>Miami, FL</t>
  </si>
  <si>
    <t>Milwaukee-Waukesha-West Allis, WI</t>
  </si>
  <si>
    <t>Milwaukee, WI</t>
  </si>
  <si>
    <t>Minneapolis-St. Paul-Bloomington, MN-WI</t>
  </si>
  <si>
    <t>Minneapolis, MN</t>
  </si>
  <si>
    <t>Mobile, AL</t>
  </si>
  <si>
    <t>Montgomery, AL</t>
  </si>
  <si>
    <t>Nashville-Davidson--Murfreesboro--Franklin, TN</t>
  </si>
  <si>
    <t>Nashville, TN</t>
  </si>
  <si>
    <t>New Haven-Milford, CT</t>
  </si>
  <si>
    <t>New Haven, CT</t>
  </si>
  <si>
    <t>New Orleans-Metairie, LA</t>
  </si>
  <si>
    <t>New Orleans, LA</t>
  </si>
  <si>
    <t>New York-Newark-Jersey City, NY-NJ-PA</t>
  </si>
  <si>
    <t>New York, NY</t>
  </si>
  <si>
    <t>Oklahoma City, OK</t>
  </si>
  <si>
    <t>Omaha-Council Bluffs, NE-IA</t>
  </si>
  <si>
    <t>Omaha, NE</t>
  </si>
  <si>
    <t>Orlando-Kissimmee-Sanford, FL</t>
  </si>
  <si>
    <t>Orlando, FL</t>
  </si>
  <si>
    <t>Philadelphia-Camden-Wilmington, PA-NJ-DE-MD</t>
  </si>
  <si>
    <t>Philadelphia, PA</t>
  </si>
  <si>
    <t>Phoenix-Mesa-Scottsdale, AZ</t>
  </si>
  <si>
    <t>Phoenix, AZ</t>
  </si>
  <si>
    <t>Pittsburgh, PA</t>
  </si>
  <si>
    <t>Portland-Vancouver-Hillsboro, OR-WA</t>
  </si>
  <si>
    <t>Portland, OR</t>
  </si>
  <si>
    <t>Providence-Warwick, RI-MA</t>
  </si>
  <si>
    <t>Providence, RI</t>
  </si>
  <si>
    <t>Raleigh, NC</t>
  </si>
  <si>
    <t>Reno, NV</t>
  </si>
  <si>
    <t>Richmond, VA</t>
  </si>
  <si>
    <t>Roanoke, VA</t>
  </si>
  <si>
    <t>Rochester, NY</t>
  </si>
  <si>
    <t>Sacramento--Roseville--Arden-Arcade, CA</t>
  </si>
  <si>
    <t>Sacramento, CA</t>
  </si>
  <si>
    <t>Salt Lake City, UT</t>
  </si>
  <si>
    <t>San Antonio-New Braunfels, TX</t>
  </si>
  <si>
    <t>San Antonio, TX</t>
  </si>
  <si>
    <t>San Diego-Carlsbad, CA</t>
  </si>
  <si>
    <t>San Diego, CA</t>
  </si>
  <si>
    <t>San Francisco-Oakland-Hayward, CA</t>
  </si>
  <si>
    <t>San Francisco, CA</t>
  </si>
  <si>
    <t>Savannah, GA</t>
  </si>
  <si>
    <t>Scranton--Wilkes-Barre--Hazleton, PA</t>
  </si>
  <si>
    <t>Scranton, PA</t>
  </si>
  <si>
    <t>Seattle-Tacoma-Bellevue, WA</t>
  </si>
  <si>
    <t>Seattle, WA</t>
  </si>
  <si>
    <t>Shreveport-Bossier City, LA</t>
  </si>
  <si>
    <t>Shreveport, LA</t>
  </si>
  <si>
    <t>Spokane-Spokane Valley, WA</t>
  </si>
  <si>
    <t>Spokane, WA</t>
  </si>
  <si>
    <t>Springfield, IL</t>
  </si>
  <si>
    <t>Springfield, MA</t>
  </si>
  <si>
    <t>St. Louis, MO-IL</t>
  </si>
  <si>
    <t>St. Louis, MO</t>
  </si>
  <si>
    <t>Syracuse, NY</t>
  </si>
  <si>
    <t>Tampa-St. Petersburg-Clearwater, FL</t>
  </si>
  <si>
    <t>Tampa, FL</t>
  </si>
  <si>
    <t>Toledo, OH</t>
  </si>
  <si>
    <t>Tulsa, OK</t>
  </si>
  <si>
    <t>Virginia Beach-Norfolk-Newport News, VA-NC</t>
  </si>
  <si>
    <t>Virginia Beach, VA</t>
  </si>
  <si>
    <t>Washington-Arlington-Alexandria, DC-VA-MD-WV</t>
  </si>
  <si>
    <t>Washington, DC</t>
  </si>
  <si>
    <t>Waterloo-Cedar Falls, IA</t>
  </si>
  <si>
    <t>Waterloo, IA</t>
  </si>
  <si>
    <t>Wausau, WI</t>
  </si>
  <si>
    <t>Wichita, KS</t>
  </si>
  <si>
    <t>Worcester, MA-CT</t>
  </si>
  <si>
    <t>Worcester, MA</t>
  </si>
  <si>
    <t>Youngstown-Warren-Boardman, OH-PA</t>
  </si>
  <si>
    <t>Youngstown, OH</t>
  </si>
  <si>
    <t>rural</t>
  </si>
  <si>
    <t>Abington, CT</t>
  </si>
  <si>
    <t>Alhambra, IL</t>
  </si>
  <si>
    <t>Ann Arbor, MI</t>
  </si>
  <si>
    <t>Arendtsville, PA</t>
  </si>
  <si>
    <t>Beaufort, NC</t>
  </si>
  <si>
    <t>Beltsville, MD</t>
  </si>
  <si>
    <t>Blackwater NWR, MD</t>
  </si>
  <si>
    <t>Bondville, IL</t>
  </si>
  <si>
    <t>Caddo Valley, AR</t>
  </si>
  <si>
    <t>Cadiz, KY</t>
  </si>
  <si>
    <t>Candor, NC</t>
  </si>
  <si>
    <t>Canyonlands, UT</t>
  </si>
  <si>
    <t>Cedar Creek, WV</t>
  </si>
  <si>
    <t>Centennial, WY</t>
  </si>
  <si>
    <t>Coffeeville, MS</t>
  </si>
  <si>
    <t>Connecticut Hill, NY</t>
  </si>
  <si>
    <t>Coweeta, NC</t>
  </si>
  <si>
    <t>Cranberry, NC</t>
  </si>
  <si>
    <t>Crockett, KY</t>
  </si>
  <si>
    <t>Death Valley, CA</t>
  </si>
  <si>
    <t>Deer Creek, OH</t>
  </si>
  <si>
    <t>Edgar Evans, TN</t>
  </si>
  <si>
    <t>Georgia Station, GA</t>
  </si>
  <si>
    <t>Gothic, CO</t>
  </si>
  <si>
    <t>Great Basin, NV</t>
  </si>
  <si>
    <t>Horton Station, VA</t>
  </si>
  <si>
    <t>Howland, ME</t>
  </si>
  <si>
    <t>Kane Exp. Forest, PA</t>
  </si>
  <si>
    <t>Laurel Hill, PA</t>
  </si>
  <si>
    <t>M.K. Goddard, PA</t>
  </si>
  <si>
    <t>McFarland Hill, ME</t>
  </si>
  <si>
    <t>Mesa Verde, CO</t>
  </si>
  <si>
    <t>Oxford, OH</t>
  </si>
  <si>
    <t>Parsons, WV</t>
  </si>
  <si>
    <t>Penn State, PA</t>
  </si>
  <si>
    <t>Perkinstown, WI</t>
  </si>
  <si>
    <t>Pinedale, WY</t>
  </si>
  <si>
    <t>Prince Edward, VA</t>
  </si>
  <si>
    <t>Quaker City, OH</t>
  </si>
  <si>
    <t>Salamonie Reservoir, IN</t>
  </si>
  <si>
    <t>Sand Mountain, AL</t>
  </si>
  <si>
    <t>Speedwell, TN</t>
  </si>
  <si>
    <t>Stockton, IL</t>
  </si>
  <si>
    <t>Sumatra, FL</t>
  </si>
  <si>
    <t>Unionville, MI</t>
  </si>
  <si>
    <t>Vincennes, IN</t>
  </si>
  <si>
    <t>Wash. Crossing, NJ</t>
  </si>
  <si>
    <t>Woodstock, NH</t>
  </si>
  <si>
    <t>Yellowstone, WY</t>
  </si>
  <si>
    <t>Categories</t>
  </si>
  <si>
    <t>Unadjusted for Weather</t>
  </si>
  <si>
    <t>Adjusted for Weather</t>
  </si>
  <si>
    <t xml:space="preserve">rural </t>
  </si>
  <si>
    <t>average</t>
  </si>
  <si>
    <t>Mackville, KY</t>
  </si>
  <si>
    <t>Ashland, ME</t>
  </si>
  <si>
    <t>Hoxeyville, 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</si>
</sst>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62"/>
  <sheetViews>
    <sheetView topLeftCell="AE134" workbookViewId="0">
      <selection activeCell="H20" sqref="H20"/>
    </sheetView>
  </sheetViews>
  <sheetFormatPr defaultRowHeight="14.4" x14ac:dyDescent="0.3"/>
  <sheetData>
    <row r="1" spans="1:5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  <c r="AC1" t="s">
        <v>29</v>
      </c>
      <c r="AD1" t="s">
        <v>30</v>
      </c>
      <c r="AE1" t="s">
        <v>31</v>
      </c>
      <c r="AF1" t="s">
        <v>32</v>
      </c>
      <c r="AG1" t="s">
        <v>33</v>
      </c>
      <c r="AH1" t="s">
        <v>34</v>
      </c>
      <c r="AI1" t="s">
        <v>35</v>
      </c>
      <c r="AJ1" t="s">
        <v>36</v>
      </c>
      <c r="AK1" t="s">
        <v>37</v>
      </c>
      <c r="AL1" t="s">
        <v>39</v>
      </c>
      <c r="AM1" t="s">
        <v>40</v>
      </c>
      <c r="AN1" t="s">
        <v>41</v>
      </c>
      <c r="AO1" t="s">
        <v>42</v>
      </c>
      <c r="AP1" t="s">
        <v>43</v>
      </c>
      <c r="AQ1" t="s">
        <v>44</v>
      </c>
      <c r="AR1" t="s">
        <v>45</v>
      </c>
      <c r="AS1" t="s">
        <v>46</v>
      </c>
      <c r="AT1" t="s">
        <v>47</v>
      </c>
      <c r="AU1" t="s">
        <v>48</v>
      </c>
      <c r="AV1" t="s">
        <v>49</v>
      </c>
      <c r="AW1" t="s">
        <v>50</v>
      </c>
      <c r="AX1" t="s">
        <v>51</v>
      </c>
      <c r="AY1" t="s">
        <v>52</v>
      </c>
      <c r="AZ1" t="s">
        <v>53</v>
      </c>
      <c r="BA1" t="s">
        <v>54</v>
      </c>
    </row>
    <row r="2" spans="1:53" x14ac:dyDescent="0.3">
      <c r="A2" t="s">
        <v>236</v>
      </c>
      <c r="B2">
        <v>10499991</v>
      </c>
      <c r="C2" t="s">
        <v>277</v>
      </c>
      <c r="D2">
        <v>34.289000000878602</v>
      </c>
      <c r="E2">
        <v>-85.970070000000007</v>
      </c>
      <c r="F2">
        <v>133</v>
      </c>
      <c r="G2">
        <v>142</v>
      </c>
      <c r="H2">
        <v>105</v>
      </c>
      <c r="I2">
        <v>141</v>
      </c>
      <c r="J2">
        <v>133</v>
      </c>
      <c r="K2">
        <v>131</v>
      </c>
      <c r="L2">
        <v>142</v>
      </c>
      <c r="M2">
        <v>140</v>
      </c>
      <c r="N2">
        <v>142</v>
      </c>
      <c r="O2">
        <v>149</v>
      </c>
      <c r="P2">
        <v>149</v>
      </c>
      <c r="Q2">
        <v>121</v>
      </c>
      <c r="R2">
        <v>148</v>
      </c>
      <c r="S2">
        <v>152</v>
      </c>
      <c r="T2">
        <v>151</v>
      </c>
      <c r="U2">
        <v>149</v>
      </c>
      <c r="V2">
        <v>62.54</v>
      </c>
      <c r="W2">
        <v>56.5</v>
      </c>
      <c r="X2">
        <v>56.44</v>
      </c>
      <c r="Y2">
        <v>50.34</v>
      </c>
      <c r="Z2">
        <v>48.53</v>
      </c>
      <c r="AA2">
        <v>50</v>
      </c>
      <c r="AB2">
        <v>58.01</v>
      </c>
      <c r="AC2">
        <v>59.71</v>
      </c>
      <c r="AD2">
        <v>51.7</v>
      </c>
      <c r="AE2">
        <v>41.57</v>
      </c>
      <c r="AF2">
        <v>49.52</v>
      </c>
      <c r="AG2">
        <v>48.86</v>
      </c>
      <c r="AH2">
        <v>49.82</v>
      </c>
      <c r="AI2">
        <v>42.26</v>
      </c>
      <c r="AJ2">
        <v>42.86</v>
      </c>
      <c r="AK2">
        <v>43.65</v>
      </c>
      <c r="AL2">
        <v>60.42</v>
      </c>
      <c r="AM2">
        <v>59.32</v>
      </c>
      <c r="AN2">
        <v>56.4</v>
      </c>
      <c r="AO2">
        <v>55.91</v>
      </c>
      <c r="AP2">
        <v>50.66</v>
      </c>
      <c r="AQ2">
        <v>51.12</v>
      </c>
      <c r="AR2">
        <v>55.92</v>
      </c>
      <c r="AS2">
        <v>54.05</v>
      </c>
      <c r="AT2">
        <v>49.89</v>
      </c>
      <c r="AU2">
        <v>44.06</v>
      </c>
      <c r="AV2">
        <v>46.67</v>
      </c>
      <c r="AW2">
        <v>46.74</v>
      </c>
      <c r="AX2">
        <v>48.95</v>
      </c>
      <c r="AY2">
        <v>44.69</v>
      </c>
      <c r="AZ2">
        <v>43.22</v>
      </c>
      <c r="BA2">
        <v>42.76</v>
      </c>
    </row>
    <row r="3" spans="1:53" x14ac:dyDescent="0.3">
      <c r="A3" t="s">
        <v>236</v>
      </c>
      <c r="B3">
        <v>50199991</v>
      </c>
      <c r="C3" t="s">
        <v>245</v>
      </c>
      <c r="D3">
        <v>34.179499999999997</v>
      </c>
      <c r="E3">
        <v>-93.098799999999997</v>
      </c>
      <c r="F3">
        <v>147</v>
      </c>
      <c r="G3">
        <v>151</v>
      </c>
      <c r="H3">
        <v>126</v>
      </c>
      <c r="I3">
        <v>69</v>
      </c>
      <c r="J3">
        <v>124</v>
      </c>
      <c r="K3">
        <v>132</v>
      </c>
      <c r="L3">
        <v>143</v>
      </c>
      <c r="M3">
        <v>143</v>
      </c>
      <c r="N3">
        <v>120</v>
      </c>
      <c r="O3">
        <v>150</v>
      </c>
      <c r="P3">
        <v>150</v>
      </c>
      <c r="Q3">
        <v>89</v>
      </c>
      <c r="R3">
        <v>92</v>
      </c>
      <c r="S3">
        <v>104</v>
      </c>
      <c r="T3">
        <v>149</v>
      </c>
      <c r="U3">
        <v>128</v>
      </c>
      <c r="V3">
        <v>52.59</v>
      </c>
      <c r="W3">
        <v>50.03</v>
      </c>
      <c r="X3">
        <v>49.43</v>
      </c>
      <c r="Y3">
        <v>44.55</v>
      </c>
      <c r="Z3">
        <v>42.43</v>
      </c>
      <c r="AA3">
        <v>53.63</v>
      </c>
      <c r="AB3">
        <v>47.63</v>
      </c>
      <c r="AC3">
        <v>41.72</v>
      </c>
      <c r="AD3">
        <v>40.01</v>
      </c>
      <c r="AE3">
        <v>37.97</v>
      </c>
      <c r="AF3">
        <v>41.1</v>
      </c>
      <c r="AG3">
        <v>46.59</v>
      </c>
      <c r="AH3">
        <v>47.5</v>
      </c>
      <c r="AI3">
        <v>42.95</v>
      </c>
      <c r="AJ3">
        <v>36.35</v>
      </c>
      <c r="AK3">
        <v>40.17</v>
      </c>
      <c r="AL3">
        <v>50.27</v>
      </c>
      <c r="AM3">
        <v>51.77</v>
      </c>
      <c r="AN3">
        <v>51.63</v>
      </c>
      <c r="AO3">
        <v>47.18</v>
      </c>
      <c r="AP3">
        <v>45.29</v>
      </c>
      <c r="AQ3">
        <v>49.49</v>
      </c>
      <c r="AR3">
        <v>43.55</v>
      </c>
      <c r="AS3">
        <v>42.73</v>
      </c>
      <c r="AT3">
        <v>39.61</v>
      </c>
      <c r="AU3">
        <v>38.6</v>
      </c>
      <c r="AV3">
        <v>39.86</v>
      </c>
      <c r="AW3">
        <v>42.53</v>
      </c>
      <c r="AX3">
        <v>46.47</v>
      </c>
      <c r="AY3">
        <v>43.43</v>
      </c>
      <c r="AZ3">
        <v>40.520000000000003</v>
      </c>
      <c r="BA3">
        <v>40.19</v>
      </c>
    </row>
    <row r="4" spans="1:53" x14ac:dyDescent="0.3">
      <c r="A4" t="s">
        <v>236</v>
      </c>
      <c r="B4">
        <v>80519991</v>
      </c>
      <c r="C4" t="s">
        <v>260</v>
      </c>
      <c r="D4">
        <v>38.956400000000002</v>
      </c>
      <c r="E4">
        <v>-106.9858</v>
      </c>
      <c r="F4">
        <v>139</v>
      </c>
      <c r="G4">
        <v>108</v>
      </c>
      <c r="H4">
        <v>136</v>
      </c>
      <c r="I4">
        <v>137</v>
      </c>
      <c r="J4">
        <v>134</v>
      </c>
      <c r="K4">
        <v>146</v>
      </c>
      <c r="L4">
        <v>129</v>
      </c>
      <c r="M4">
        <v>145</v>
      </c>
      <c r="N4">
        <v>118</v>
      </c>
      <c r="O4">
        <v>146</v>
      </c>
      <c r="P4">
        <v>133</v>
      </c>
      <c r="Q4">
        <v>132</v>
      </c>
      <c r="R4">
        <v>92</v>
      </c>
      <c r="S4">
        <v>147</v>
      </c>
      <c r="T4">
        <v>151</v>
      </c>
      <c r="U4">
        <v>147</v>
      </c>
      <c r="V4">
        <v>55.77</v>
      </c>
      <c r="W4">
        <v>54.84</v>
      </c>
      <c r="X4">
        <v>58.81</v>
      </c>
      <c r="Y4">
        <v>56.74</v>
      </c>
      <c r="Z4">
        <v>53.44</v>
      </c>
      <c r="AA4">
        <v>53.58</v>
      </c>
      <c r="AB4">
        <v>53.88</v>
      </c>
      <c r="AC4">
        <v>54.9</v>
      </c>
      <c r="AD4">
        <v>51.71</v>
      </c>
      <c r="AE4">
        <v>50.31</v>
      </c>
      <c r="AF4">
        <v>44.91</v>
      </c>
      <c r="AG4">
        <v>54.48</v>
      </c>
      <c r="AH4">
        <v>53.05</v>
      </c>
      <c r="AI4">
        <v>50.37</v>
      </c>
      <c r="AJ4">
        <v>49.91</v>
      </c>
      <c r="AK4">
        <v>49.43</v>
      </c>
      <c r="AL4">
        <v>55.25</v>
      </c>
      <c r="AM4">
        <v>54.12</v>
      </c>
      <c r="AN4">
        <v>57.66</v>
      </c>
      <c r="AO4">
        <v>56.31</v>
      </c>
      <c r="AP4">
        <v>53.05</v>
      </c>
      <c r="AQ4">
        <v>53.55</v>
      </c>
      <c r="AR4">
        <v>54.04</v>
      </c>
      <c r="AS4">
        <v>55.01</v>
      </c>
      <c r="AT4">
        <v>52.21</v>
      </c>
      <c r="AU4">
        <v>50.43</v>
      </c>
      <c r="AV4">
        <v>45.09</v>
      </c>
      <c r="AW4">
        <v>54.3</v>
      </c>
      <c r="AX4">
        <v>54.37</v>
      </c>
      <c r="AY4">
        <v>50.45</v>
      </c>
      <c r="AZ4">
        <v>50.13</v>
      </c>
      <c r="BA4">
        <v>50.15</v>
      </c>
    </row>
    <row r="5" spans="1:53" x14ac:dyDescent="0.3">
      <c r="A5" t="s">
        <v>236</v>
      </c>
      <c r="B5">
        <v>80830101</v>
      </c>
      <c r="C5" t="s">
        <v>268</v>
      </c>
      <c r="D5">
        <v>37.198400000908897</v>
      </c>
      <c r="E5">
        <v>-108.49046</v>
      </c>
      <c r="F5">
        <v>145</v>
      </c>
      <c r="G5">
        <v>136</v>
      </c>
      <c r="H5">
        <v>130</v>
      </c>
      <c r="I5">
        <v>149</v>
      </c>
      <c r="J5">
        <v>145</v>
      </c>
      <c r="K5">
        <v>145</v>
      </c>
      <c r="L5">
        <v>143</v>
      </c>
      <c r="M5">
        <v>144</v>
      </c>
      <c r="N5">
        <v>136</v>
      </c>
      <c r="O5">
        <v>148</v>
      </c>
      <c r="P5">
        <v>151</v>
      </c>
      <c r="Q5">
        <v>149</v>
      </c>
      <c r="R5">
        <v>147</v>
      </c>
      <c r="S5">
        <v>145</v>
      </c>
      <c r="T5">
        <v>151</v>
      </c>
      <c r="U5">
        <v>150</v>
      </c>
      <c r="V5">
        <v>58.5</v>
      </c>
      <c r="W5">
        <v>54.29</v>
      </c>
      <c r="X5">
        <v>57.2</v>
      </c>
      <c r="Y5">
        <v>57.21</v>
      </c>
      <c r="Z5">
        <v>54.54</v>
      </c>
      <c r="AA5">
        <v>59.36</v>
      </c>
      <c r="AB5">
        <v>58.54</v>
      </c>
      <c r="AC5">
        <v>58.4</v>
      </c>
      <c r="AD5">
        <v>51.68</v>
      </c>
      <c r="AE5">
        <v>56.41</v>
      </c>
      <c r="AF5">
        <v>53.46</v>
      </c>
      <c r="AG5">
        <v>56.8</v>
      </c>
      <c r="AH5">
        <v>56.38</v>
      </c>
      <c r="AI5">
        <v>56.27</v>
      </c>
      <c r="AJ5">
        <v>53.27</v>
      </c>
      <c r="AK5">
        <v>52.08</v>
      </c>
      <c r="AL5">
        <v>58.72</v>
      </c>
      <c r="AM5">
        <v>54.58</v>
      </c>
      <c r="AN5">
        <v>57.56</v>
      </c>
      <c r="AO5">
        <v>56.81</v>
      </c>
      <c r="AP5">
        <v>54.27</v>
      </c>
      <c r="AQ5">
        <v>58.97</v>
      </c>
      <c r="AR5">
        <v>58.25</v>
      </c>
      <c r="AS5">
        <v>58.24</v>
      </c>
      <c r="AT5">
        <v>51.6</v>
      </c>
      <c r="AU5">
        <v>56.37</v>
      </c>
      <c r="AV5">
        <v>53.31</v>
      </c>
      <c r="AW5">
        <v>56.71</v>
      </c>
      <c r="AX5">
        <v>55.82</v>
      </c>
      <c r="AY5">
        <v>56.47</v>
      </c>
      <c r="AZ5">
        <v>53.33</v>
      </c>
      <c r="BA5">
        <v>53.32</v>
      </c>
    </row>
    <row r="6" spans="1:53" x14ac:dyDescent="0.3">
      <c r="A6" t="s">
        <v>236</v>
      </c>
      <c r="B6">
        <v>90159991</v>
      </c>
      <c r="C6" t="s">
        <v>237</v>
      </c>
      <c r="D6">
        <v>41.840200000000003</v>
      </c>
      <c r="E6">
        <v>-72.010000000000005</v>
      </c>
      <c r="F6">
        <v>120</v>
      </c>
      <c r="G6">
        <v>149</v>
      </c>
      <c r="H6">
        <v>137</v>
      </c>
      <c r="I6">
        <v>145</v>
      </c>
      <c r="J6">
        <v>149</v>
      </c>
      <c r="K6">
        <v>142</v>
      </c>
      <c r="L6">
        <v>141</v>
      </c>
      <c r="M6">
        <v>142</v>
      </c>
      <c r="N6">
        <v>144</v>
      </c>
      <c r="O6">
        <v>136</v>
      </c>
      <c r="P6">
        <v>134</v>
      </c>
      <c r="Q6">
        <v>100</v>
      </c>
      <c r="R6">
        <v>151</v>
      </c>
      <c r="S6">
        <v>151</v>
      </c>
      <c r="T6">
        <v>153</v>
      </c>
      <c r="U6">
        <v>147</v>
      </c>
      <c r="V6">
        <v>51.05</v>
      </c>
      <c r="W6">
        <v>52.93</v>
      </c>
      <c r="X6">
        <v>54.53</v>
      </c>
      <c r="Y6">
        <v>45.82</v>
      </c>
      <c r="Z6">
        <v>42.81</v>
      </c>
      <c r="AA6">
        <v>48.38</v>
      </c>
      <c r="AB6">
        <v>43.63</v>
      </c>
      <c r="AC6">
        <v>46.82</v>
      </c>
      <c r="AD6">
        <v>42.36</v>
      </c>
      <c r="AE6">
        <v>36.1</v>
      </c>
      <c r="AF6">
        <v>45.72</v>
      </c>
      <c r="AG6">
        <v>43.02</v>
      </c>
      <c r="AH6">
        <v>44.91</v>
      </c>
      <c r="AI6">
        <v>42.94</v>
      </c>
      <c r="AJ6">
        <v>41.49</v>
      </c>
      <c r="AK6">
        <v>43.94</v>
      </c>
      <c r="AL6">
        <v>55.54</v>
      </c>
      <c r="AM6">
        <v>52.71</v>
      </c>
      <c r="AN6">
        <v>53.41</v>
      </c>
      <c r="AO6">
        <v>49.71</v>
      </c>
      <c r="AP6">
        <v>45.11</v>
      </c>
      <c r="AQ6">
        <v>46.99</v>
      </c>
      <c r="AR6">
        <v>45.58</v>
      </c>
      <c r="AS6">
        <v>44.11</v>
      </c>
      <c r="AT6">
        <v>43.26</v>
      </c>
      <c r="AU6">
        <v>39.28</v>
      </c>
      <c r="AV6">
        <v>42.47</v>
      </c>
      <c r="AW6">
        <v>41.93</v>
      </c>
      <c r="AX6">
        <v>43.72</v>
      </c>
      <c r="AY6">
        <v>41.92</v>
      </c>
      <c r="AZ6">
        <v>41.8</v>
      </c>
      <c r="BA6">
        <v>39.57</v>
      </c>
    </row>
    <row r="7" spans="1:53" x14ac:dyDescent="0.3">
      <c r="A7" t="s">
        <v>236</v>
      </c>
      <c r="B7">
        <v>120779991</v>
      </c>
      <c r="C7" t="s">
        <v>280</v>
      </c>
      <c r="D7">
        <v>30.110299999999999</v>
      </c>
      <c r="E7">
        <v>-84.990300000000005</v>
      </c>
      <c r="F7">
        <v>139</v>
      </c>
      <c r="G7">
        <v>137</v>
      </c>
      <c r="H7">
        <v>133</v>
      </c>
      <c r="I7">
        <v>151</v>
      </c>
      <c r="J7">
        <v>144</v>
      </c>
      <c r="K7">
        <v>138</v>
      </c>
      <c r="L7">
        <v>132</v>
      </c>
      <c r="M7">
        <v>116</v>
      </c>
      <c r="N7">
        <v>144</v>
      </c>
      <c r="O7">
        <v>138</v>
      </c>
      <c r="P7">
        <v>129</v>
      </c>
      <c r="Q7">
        <v>134</v>
      </c>
      <c r="R7">
        <v>142</v>
      </c>
      <c r="S7">
        <v>118</v>
      </c>
      <c r="T7">
        <v>144</v>
      </c>
      <c r="U7">
        <v>145</v>
      </c>
      <c r="V7">
        <v>48.3</v>
      </c>
      <c r="W7">
        <v>38.659999999999997</v>
      </c>
      <c r="X7">
        <v>36.51</v>
      </c>
      <c r="Y7">
        <v>34.5</v>
      </c>
      <c r="Z7">
        <v>37.549999999999997</v>
      </c>
      <c r="AA7">
        <v>39.65</v>
      </c>
      <c r="AB7">
        <v>42.18</v>
      </c>
      <c r="AC7">
        <v>41.14</v>
      </c>
      <c r="AD7">
        <v>36.31</v>
      </c>
      <c r="AE7">
        <v>33.130000000000003</v>
      </c>
      <c r="AF7">
        <v>33.83</v>
      </c>
      <c r="AG7">
        <v>38.64</v>
      </c>
      <c r="AH7">
        <v>34.76</v>
      </c>
      <c r="AI7">
        <v>30.91</v>
      </c>
      <c r="AJ7">
        <v>34.71</v>
      </c>
      <c r="AK7">
        <v>33.9</v>
      </c>
      <c r="AL7">
        <v>43.44</v>
      </c>
      <c r="AM7">
        <v>36.08</v>
      </c>
      <c r="AN7">
        <v>35.520000000000003</v>
      </c>
      <c r="AO7">
        <v>36.57</v>
      </c>
      <c r="AP7">
        <v>36.869999999999997</v>
      </c>
      <c r="AQ7">
        <v>40.61</v>
      </c>
      <c r="AR7">
        <v>42.88</v>
      </c>
      <c r="AS7">
        <v>38</v>
      </c>
      <c r="AT7">
        <v>36.909999999999997</v>
      </c>
      <c r="AU7">
        <v>34.590000000000003</v>
      </c>
      <c r="AV7">
        <v>35.520000000000003</v>
      </c>
      <c r="AW7">
        <v>36.770000000000003</v>
      </c>
      <c r="AX7">
        <v>37.83</v>
      </c>
      <c r="AY7">
        <v>33.409999999999997</v>
      </c>
      <c r="AZ7">
        <v>35.5</v>
      </c>
      <c r="BA7">
        <v>32.31</v>
      </c>
    </row>
    <row r="8" spans="1:53" x14ac:dyDescent="0.3">
      <c r="A8" t="s">
        <v>236</v>
      </c>
      <c r="B8">
        <v>132319991</v>
      </c>
      <c r="C8" t="s">
        <v>259</v>
      </c>
      <c r="D8">
        <v>33.178699999999999</v>
      </c>
      <c r="E8">
        <v>-84.405199999999994</v>
      </c>
      <c r="F8">
        <v>112</v>
      </c>
      <c r="G8">
        <v>147</v>
      </c>
      <c r="H8">
        <v>136</v>
      </c>
      <c r="I8">
        <v>150</v>
      </c>
      <c r="J8">
        <v>148</v>
      </c>
      <c r="K8">
        <v>147</v>
      </c>
      <c r="L8">
        <v>143</v>
      </c>
      <c r="M8">
        <v>148</v>
      </c>
      <c r="N8">
        <v>143</v>
      </c>
      <c r="O8">
        <v>149</v>
      </c>
      <c r="P8">
        <v>134</v>
      </c>
      <c r="Q8">
        <v>143</v>
      </c>
      <c r="R8">
        <v>137</v>
      </c>
      <c r="S8">
        <v>129</v>
      </c>
      <c r="T8">
        <v>151</v>
      </c>
      <c r="U8">
        <v>152</v>
      </c>
      <c r="V8">
        <v>57.8</v>
      </c>
      <c r="W8">
        <v>52.64</v>
      </c>
      <c r="X8">
        <v>53.82</v>
      </c>
      <c r="Y8">
        <v>46.36</v>
      </c>
      <c r="Z8">
        <v>48.04</v>
      </c>
      <c r="AA8">
        <v>50.03</v>
      </c>
      <c r="AB8">
        <v>58.27</v>
      </c>
      <c r="AC8">
        <v>54.66</v>
      </c>
      <c r="AD8">
        <v>52.21</v>
      </c>
      <c r="AE8">
        <v>43.62</v>
      </c>
      <c r="AF8">
        <v>48.75</v>
      </c>
      <c r="AG8">
        <v>51.36</v>
      </c>
      <c r="AH8">
        <v>49.55</v>
      </c>
      <c r="AI8">
        <v>40.5</v>
      </c>
      <c r="AJ8">
        <v>43.08</v>
      </c>
      <c r="AK8">
        <v>43.07</v>
      </c>
      <c r="AL8">
        <v>57.62</v>
      </c>
      <c r="AM8">
        <v>54.81</v>
      </c>
      <c r="AN8">
        <v>54.78</v>
      </c>
      <c r="AO8">
        <v>53.34</v>
      </c>
      <c r="AP8">
        <v>51.69</v>
      </c>
      <c r="AQ8">
        <v>51.51</v>
      </c>
      <c r="AR8">
        <v>55.61</v>
      </c>
      <c r="AS8">
        <v>48.67</v>
      </c>
      <c r="AT8">
        <v>48.41</v>
      </c>
      <c r="AU8">
        <v>46.11</v>
      </c>
      <c r="AV8">
        <v>45.78</v>
      </c>
      <c r="AW8">
        <v>46.77</v>
      </c>
      <c r="AX8">
        <v>45.08</v>
      </c>
      <c r="AY8">
        <v>45.17</v>
      </c>
      <c r="AZ8">
        <v>43.71</v>
      </c>
      <c r="BA8">
        <v>43.28</v>
      </c>
    </row>
    <row r="9" spans="1:53" x14ac:dyDescent="0.3">
      <c r="A9" t="s">
        <v>236</v>
      </c>
      <c r="B9">
        <v>170191001</v>
      </c>
      <c r="C9" t="s">
        <v>244</v>
      </c>
      <c r="D9">
        <v>40.052779999999998</v>
      </c>
      <c r="E9">
        <v>-88.372510000000005</v>
      </c>
      <c r="F9">
        <v>140</v>
      </c>
      <c r="G9">
        <v>111</v>
      </c>
      <c r="H9">
        <v>127</v>
      </c>
      <c r="I9">
        <v>146</v>
      </c>
      <c r="J9">
        <v>147</v>
      </c>
      <c r="K9">
        <v>140</v>
      </c>
      <c r="L9">
        <v>129</v>
      </c>
      <c r="M9">
        <v>138</v>
      </c>
      <c r="N9">
        <v>143</v>
      </c>
      <c r="O9">
        <v>129</v>
      </c>
      <c r="P9">
        <v>142</v>
      </c>
      <c r="Q9">
        <v>137</v>
      </c>
      <c r="R9">
        <v>97</v>
      </c>
      <c r="S9">
        <v>138</v>
      </c>
      <c r="T9">
        <v>140</v>
      </c>
      <c r="U9">
        <v>140</v>
      </c>
      <c r="V9">
        <v>52.65</v>
      </c>
      <c r="W9">
        <v>54.93</v>
      </c>
      <c r="X9">
        <v>58.06</v>
      </c>
      <c r="Y9">
        <v>54.98</v>
      </c>
      <c r="Z9">
        <v>49.15</v>
      </c>
      <c r="AA9">
        <v>54.96</v>
      </c>
      <c r="AB9">
        <v>50.38</v>
      </c>
      <c r="AC9">
        <v>53.01</v>
      </c>
      <c r="AD9">
        <v>46.38</v>
      </c>
      <c r="AE9">
        <v>39.32</v>
      </c>
      <c r="AF9">
        <v>39.270000000000003</v>
      </c>
      <c r="AG9">
        <v>49.29</v>
      </c>
      <c r="AH9">
        <v>54.07</v>
      </c>
      <c r="AI9">
        <v>48.46</v>
      </c>
      <c r="AJ9">
        <v>46.74</v>
      </c>
      <c r="AK9">
        <v>46.39</v>
      </c>
      <c r="AL9">
        <v>56.25</v>
      </c>
      <c r="AM9">
        <v>56.59</v>
      </c>
      <c r="AN9">
        <v>57.03</v>
      </c>
      <c r="AO9">
        <v>58.96</v>
      </c>
      <c r="AP9">
        <v>52.04</v>
      </c>
      <c r="AQ9">
        <v>52.31</v>
      </c>
      <c r="AR9">
        <v>48.78</v>
      </c>
      <c r="AS9">
        <v>47.16</v>
      </c>
      <c r="AT9">
        <v>48.13</v>
      </c>
      <c r="AU9">
        <v>42.11</v>
      </c>
      <c r="AV9">
        <v>37.369999999999997</v>
      </c>
      <c r="AW9">
        <v>48.8</v>
      </c>
      <c r="AX9">
        <v>47.35</v>
      </c>
      <c r="AY9">
        <v>48.61</v>
      </c>
      <c r="AZ9">
        <v>47.89</v>
      </c>
      <c r="BA9">
        <v>46.96</v>
      </c>
    </row>
    <row r="10" spans="1:53" x14ac:dyDescent="0.3">
      <c r="A10" t="s">
        <v>236</v>
      </c>
      <c r="B10">
        <v>170859991</v>
      </c>
      <c r="C10" t="s">
        <v>279</v>
      </c>
      <c r="D10">
        <v>42.286900000000003</v>
      </c>
      <c r="E10">
        <v>-89.999700000000004</v>
      </c>
      <c r="F10">
        <v>139</v>
      </c>
      <c r="G10">
        <v>135</v>
      </c>
      <c r="H10">
        <v>124</v>
      </c>
      <c r="I10">
        <v>140</v>
      </c>
      <c r="J10">
        <v>125</v>
      </c>
      <c r="K10">
        <v>145</v>
      </c>
      <c r="L10">
        <v>34</v>
      </c>
      <c r="M10">
        <v>146</v>
      </c>
      <c r="N10">
        <v>145</v>
      </c>
      <c r="O10">
        <v>131</v>
      </c>
      <c r="P10">
        <v>145</v>
      </c>
      <c r="Q10">
        <v>132</v>
      </c>
      <c r="R10">
        <v>140</v>
      </c>
      <c r="S10">
        <v>148</v>
      </c>
      <c r="T10">
        <v>146</v>
      </c>
      <c r="U10">
        <v>140</v>
      </c>
      <c r="V10">
        <v>47.41</v>
      </c>
      <c r="W10">
        <v>49.56</v>
      </c>
      <c r="X10">
        <v>54.87</v>
      </c>
      <c r="Y10">
        <v>52.93</v>
      </c>
      <c r="Z10">
        <v>43.06</v>
      </c>
      <c r="AA10">
        <v>53.48</v>
      </c>
      <c r="AB10">
        <v>44.93</v>
      </c>
      <c r="AC10">
        <v>49.67</v>
      </c>
      <c r="AD10">
        <v>45.33</v>
      </c>
      <c r="AE10">
        <v>43.02</v>
      </c>
      <c r="AF10">
        <v>43.28</v>
      </c>
      <c r="AG10">
        <v>43.72</v>
      </c>
      <c r="AH10">
        <v>52.87</v>
      </c>
      <c r="AI10">
        <v>45.46</v>
      </c>
      <c r="AJ10">
        <v>44.34</v>
      </c>
      <c r="AK10">
        <v>43.04</v>
      </c>
      <c r="AL10">
        <v>48.76</v>
      </c>
      <c r="AM10">
        <v>50.85</v>
      </c>
      <c r="AN10">
        <v>53.41</v>
      </c>
      <c r="AO10">
        <v>52.24</v>
      </c>
      <c r="AP10">
        <v>45.04</v>
      </c>
      <c r="AQ10">
        <v>50.29</v>
      </c>
      <c r="AR10">
        <v>45.2</v>
      </c>
      <c r="AS10">
        <v>47.1</v>
      </c>
      <c r="AT10">
        <v>46.55</v>
      </c>
      <c r="AU10">
        <v>46.26</v>
      </c>
      <c r="AV10">
        <v>43.62</v>
      </c>
      <c r="AW10">
        <v>44.56</v>
      </c>
      <c r="AX10">
        <v>46.34</v>
      </c>
      <c r="AY10">
        <v>45.76</v>
      </c>
      <c r="AZ10">
        <v>45.91</v>
      </c>
      <c r="BA10">
        <v>44.31</v>
      </c>
    </row>
    <row r="11" spans="1:53" x14ac:dyDescent="0.3">
      <c r="A11" t="s">
        <v>236</v>
      </c>
      <c r="B11">
        <v>171199991</v>
      </c>
      <c r="C11" t="s">
        <v>238</v>
      </c>
      <c r="D11">
        <v>38.869</v>
      </c>
      <c r="E11">
        <v>-89.622799999999998</v>
      </c>
      <c r="F11">
        <v>133</v>
      </c>
      <c r="G11">
        <v>137</v>
      </c>
      <c r="H11">
        <v>136</v>
      </c>
      <c r="I11">
        <v>149</v>
      </c>
      <c r="J11">
        <v>148</v>
      </c>
      <c r="K11">
        <v>148</v>
      </c>
      <c r="L11">
        <v>137</v>
      </c>
      <c r="M11">
        <v>138</v>
      </c>
      <c r="N11">
        <v>141</v>
      </c>
      <c r="O11">
        <v>141</v>
      </c>
      <c r="P11">
        <v>152</v>
      </c>
      <c r="Q11">
        <v>124</v>
      </c>
      <c r="R11">
        <v>126</v>
      </c>
      <c r="S11">
        <v>152</v>
      </c>
      <c r="T11">
        <v>139</v>
      </c>
      <c r="U11">
        <v>148</v>
      </c>
      <c r="V11">
        <v>54.06</v>
      </c>
      <c r="W11">
        <v>57.25</v>
      </c>
      <c r="X11">
        <v>59.92</v>
      </c>
      <c r="Y11">
        <v>54.54</v>
      </c>
      <c r="Z11">
        <v>51.95</v>
      </c>
      <c r="AA11">
        <v>57.13</v>
      </c>
      <c r="AB11">
        <v>52.42</v>
      </c>
      <c r="AC11">
        <v>56.33</v>
      </c>
      <c r="AD11">
        <v>48.46</v>
      </c>
      <c r="AE11">
        <v>45.67</v>
      </c>
      <c r="AF11">
        <v>47.54</v>
      </c>
      <c r="AG11">
        <v>52.1</v>
      </c>
      <c r="AH11">
        <v>59.15</v>
      </c>
      <c r="AI11">
        <v>49.94</v>
      </c>
      <c r="AJ11">
        <v>46.65</v>
      </c>
      <c r="AK11">
        <v>45.81</v>
      </c>
      <c r="AL11">
        <v>54.38</v>
      </c>
      <c r="AM11">
        <v>55.59</v>
      </c>
      <c r="AN11">
        <v>56.72</v>
      </c>
      <c r="AO11">
        <v>56.72</v>
      </c>
      <c r="AP11">
        <v>57.61</v>
      </c>
      <c r="AQ11">
        <v>52.85</v>
      </c>
      <c r="AR11">
        <v>49.93</v>
      </c>
      <c r="AS11">
        <v>51.78</v>
      </c>
      <c r="AT11">
        <v>48.8</v>
      </c>
      <c r="AU11">
        <v>48.98</v>
      </c>
      <c r="AV11">
        <v>47.26</v>
      </c>
      <c r="AW11">
        <v>53.35</v>
      </c>
      <c r="AX11">
        <v>51.75</v>
      </c>
      <c r="AY11">
        <v>52.04</v>
      </c>
      <c r="AZ11">
        <v>49.31</v>
      </c>
      <c r="BA11">
        <v>48.78</v>
      </c>
    </row>
    <row r="12" spans="1:53" x14ac:dyDescent="0.3">
      <c r="A12" t="s">
        <v>236</v>
      </c>
      <c r="B12">
        <v>180839991</v>
      </c>
      <c r="C12" t="s">
        <v>282</v>
      </c>
      <c r="D12">
        <v>38.7408</v>
      </c>
      <c r="E12">
        <v>-87.485299999999995</v>
      </c>
      <c r="F12">
        <v>136</v>
      </c>
      <c r="G12">
        <v>152</v>
      </c>
      <c r="H12">
        <v>133</v>
      </c>
      <c r="I12">
        <v>148</v>
      </c>
      <c r="J12">
        <v>143</v>
      </c>
      <c r="K12">
        <v>133</v>
      </c>
      <c r="L12">
        <v>141</v>
      </c>
      <c r="M12">
        <v>140</v>
      </c>
      <c r="N12">
        <v>138</v>
      </c>
      <c r="O12">
        <v>146</v>
      </c>
      <c r="P12">
        <v>152</v>
      </c>
      <c r="Q12">
        <v>142</v>
      </c>
      <c r="R12">
        <v>148</v>
      </c>
      <c r="S12">
        <v>143</v>
      </c>
      <c r="T12">
        <v>153</v>
      </c>
      <c r="U12">
        <v>148</v>
      </c>
      <c r="V12">
        <v>52.72</v>
      </c>
      <c r="W12">
        <v>55.43</v>
      </c>
      <c r="X12">
        <v>59.13</v>
      </c>
      <c r="Y12">
        <v>52.19</v>
      </c>
      <c r="Z12">
        <v>47.59</v>
      </c>
      <c r="AA12">
        <v>54.5</v>
      </c>
      <c r="AB12">
        <v>50.99</v>
      </c>
      <c r="AC12">
        <v>56.07</v>
      </c>
      <c r="AD12">
        <v>48.83</v>
      </c>
      <c r="AE12">
        <v>44.68</v>
      </c>
      <c r="AF12">
        <v>47.47</v>
      </c>
      <c r="AG12">
        <v>51.04</v>
      </c>
      <c r="AH12">
        <v>56.88</v>
      </c>
      <c r="AI12">
        <v>47.06</v>
      </c>
      <c r="AJ12">
        <v>44.76</v>
      </c>
      <c r="AK12">
        <v>45.58</v>
      </c>
      <c r="AL12">
        <v>56.72</v>
      </c>
      <c r="AM12">
        <v>57.48</v>
      </c>
      <c r="AN12">
        <v>57.86</v>
      </c>
      <c r="AO12">
        <v>56.66</v>
      </c>
      <c r="AP12">
        <v>51.17</v>
      </c>
      <c r="AQ12">
        <v>52.5</v>
      </c>
      <c r="AR12">
        <v>53.54</v>
      </c>
      <c r="AS12">
        <v>50.92</v>
      </c>
      <c r="AT12">
        <v>47.74</v>
      </c>
      <c r="AU12">
        <v>46</v>
      </c>
      <c r="AV12">
        <v>43.95</v>
      </c>
      <c r="AW12">
        <v>50.1</v>
      </c>
      <c r="AX12">
        <v>50.13</v>
      </c>
      <c r="AY12">
        <v>48.13</v>
      </c>
      <c r="AZ12">
        <v>45.87</v>
      </c>
      <c r="BA12">
        <v>46.01</v>
      </c>
    </row>
    <row r="13" spans="1:53" x14ac:dyDescent="0.3">
      <c r="A13" t="s">
        <v>236</v>
      </c>
      <c r="B13">
        <v>181699991</v>
      </c>
      <c r="C13" t="s">
        <v>276</v>
      </c>
      <c r="D13">
        <v>40.816000000000003</v>
      </c>
      <c r="E13">
        <v>-85.661100000000005</v>
      </c>
      <c r="F13">
        <v>151</v>
      </c>
      <c r="G13">
        <v>148</v>
      </c>
      <c r="H13">
        <v>137</v>
      </c>
      <c r="I13">
        <v>148</v>
      </c>
      <c r="J13">
        <v>131</v>
      </c>
      <c r="K13">
        <v>145</v>
      </c>
      <c r="L13">
        <v>119</v>
      </c>
      <c r="M13">
        <v>146</v>
      </c>
      <c r="N13">
        <v>126</v>
      </c>
      <c r="O13">
        <v>150</v>
      </c>
      <c r="P13">
        <v>150</v>
      </c>
      <c r="Q13">
        <v>134</v>
      </c>
      <c r="R13">
        <v>148</v>
      </c>
      <c r="S13">
        <v>145</v>
      </c>
      <c r="T13">
        <v>144</v>
      </c>
      <c r="U13">
        <v>144</v>
      </c>
      <c r="V13">
        <v>53.03</v>
      </c>
      <c r="W13">
        <v>52.68</v>
      </c>
      <c r="X13">
        <v>57.79</v>
      </c>
      <c r="Y13">
        <v>50.22</v>
      </c>
      <c r="Z13">
        <v>47.88</v>
      </c>
      <c r="AA13">
        <v>53.54</v>
      </c>
      <c r="AB13">
        <v>45.91</v>
      </c>
      <c r="AC13">
        <v>54.32</v>
      </c>
      <c r="AD13">
        <v>48.64</v>
      </c>
      <c r="AE13">
        <v>45.5</v>
      </c>
      <c r="AF13">
        <v>47.44</v>
      </c>
      <c r="AG13">
        <v>49.93</v>
      </c>
      <c r="AH13">
        <v>55.48</v>
      </c>
      <c r="AI13">
        <v>47.05</v>
      </c>
      <c r="AJ13">
        <v>46.27</v>
      </c>
      <c r="AK13">
        <v>46.53</v>
      </c>
      <c r="AL13">
        <v>57.29</v>
      </c>
      <c r="AM13">
        <v>53.73</v>
      </c>
      <c r="AN13">
        <v>57.43</v>
      </c>
      <c r="AO13">
        <v>54.31</v>
      </c>
      <c r="AP13">
        <v>50.87</v>
      </c>
      <c r="AQ13">
        <v>50.65</v>
      </c>
      <c r="AR13">
        <v>49.42</v>
      </c>
      <c r="AS13">
        <v>49.88</v>
      </c>
      <c r="AT13">
        <v>46.4</v>
      </c>
      <c r="AU13">
        <v>47</v>
      </c>
      <c r="AV13">
        <v>45.27</v>
      </c>
      <c r="AW13">
        <v>48.39</v>
      </c>
      <c r="AX13">
        <v>50.04</v>
      </c>
      <c r="AY13">
        <v>47.07</v>
      </c>
      <c r="AZ13">
        <v>47.08</v>
      </c>
      <c r="BA13">
        <v>47.67</v>
      </c>
    </row>
    <row r="14" spans="1:53" x14ac:dyDescent="0.3">
      <c r="A14" t="s">
        <v>236</v>
      </c>
      <c r="B14">
        <v>211759991</v>
      </c>
      <c r="C14" t="s">
        <v>255</v>
      </c>
      <c r="D14">
        <v>37.921399999999998</v>
      </c>
      <c r="E14">
        <v>-83.066199999999995</v>
      </c>
      <c r="F14">
        <v>151</v>
      </c>
      <c r="G14">
        <v>149</v>
      </c>
      <c r="H14">
        <v>137</v>
      </c>
      <c r="I14">
        <v>133</v>
      </c>
      <c r="J14">
        <v>144</v>
      </c>
      <c r="K14">
        <v>144</v>
      </c>
      <c r="L14">
        <v>112</v>
      </c>
      <c r="M14">
        <v>104</v>
      </c>
      <c r="N14">
        <v>148</v>
      </c>
      <c r="O14">
        <v>147</v>
      </c>
      <c r="P14">
        <v>123</v>
      </c>
      <c r="Q14">
        <v>151</v>
      </c>
      <c r="R14">
        <v>133</v>
      </c>
      <c r="S14">
        <v>147</v>
      </c>
      <c r="T14">
        <v>129</v>
      </c>
      <c r="U14">
        <v>146</v>
      </c>
      <c r="V14">
        <v>54.21</v>
      </c>
      <c r="W14">
        <v>53.86</v>
      </c>
      <c r="X14">
        <v>56.94</v>
      </c>
      <c r="Y14">
        <v>50.01</v>
      </c>
      <c r="Z14">
        <v>46.38</v>
      </c>
      <c r="AA14">
        <v>52.78</v>
      </c>
      <c r="AB14">
        <v>50.04</v>
      </c>
      <c r="AC14">
        <v>55.75</v>
      </c>
      <c r="AD14">
        <v>52.23</v>
      </c>
      <c r="AE14">
        <v>42.96</v>
      </c>
      <c r="AF14">
        <v>47.55</v>
      </c>
      <c r="AG14">
        <v>44.27</v>
      </c>
      <c r="AH14">
        <v>49.42</v>
      </c>
      <c r="AI14">
        <v>40.32</v>
      </c>
      <c r="AJ14">
        <v>40.659999999999997</v>
      </c>
      <c r="AK14">
        <v>42.84</v>
      </c>
      <c r="AL14">
        <v>56.44</v>
      </c>
      <c r="AM14">
        <v>55.14</v>
      </c>
      <c r="AN14">
        <v>57.81</v>
      </c>
      <c r="AO14">
        <v>55.72</v>
      </c>
      <c r="AP14">
        <v>49.97</v>
      </c>
      <c r="AQ14">
        <v>48.72</v>
      </c>
      <c r="AR14">
        <v>47.47</v>
      </c>
      <c r="AS14">
        <v>48.1</v>
      </c>
      <c r="AT14">
        <v>47.49</v>
      </c>
      <c r="AU14">
        <v>45.19</v>
      </c>
      <c r="AV14">
        <v>46.19</v>
      </c>
      <c r="AW14">
        <v>45.63</v>
      </c>
      <c r="AX14">
        <v>47.25</v>
      </c>
      <c r="AY14">
        <v>42.24</v>
      </c>
      <c r="AZ14">
        <v>41.15</v>
      </c>
      <c r="BA14">
        <v>42.62</v>
      </c>
    </row>
    <row r="15" spans="1:53" x14ac:dyDescent="0.3">
      <c r="A15" t="s">
        <v>236</v>
      </c>
      <c r="B15">
        <v>212219991</v>
      </c>
      <c r="C15" t="s">
        <v>246</v>
      </c>
      <c r="D15">
        <v>36.784100000000002</v>
      </c>
      <c r="E15">
        <v>-87.849900000000005</v>
      </c>
      <c r="F15">
        <v>135</v>
      </c>
      <c r="G15">
        <v>142</v>
      </c>
      <c r="H15">
        <v>134</v>
      </c>
      <c r="I15">
        <v>133</v>
      </c>
      <c r="J15">
        <v>135</v>
      </c>
      <c r="K15">
        <v>137</v>
      </c>
      <c r="L15">
        <v>139</v>
      </c>
      <c r="M15">
        <v>135</v>
      </c>
      <c r="N15">
        <v>132</v>
      </c>
      <c r="O15">
        <v>144</v>
      </c>
      <c r="P15">
        <v>151</v>
      </c>
      <c r="Q15">
        <v>106</v>
      </c>
      <c r="R15">
        <v>144</v>
      </c>
      <c r="S15">
        <v>130</v>
      </c>
      <c r="T15">
        <v>136</v>
      </c>
      <c r="U15">
        <v>151</v>
      </c>
      <c r="V15">
        <v>57.43</v>
      </c>
      <c r="W15">
        <v>55.84</v>
      </c>
      <c r="X15">
        <v>54.79</v>
      </c>
      <c r="Y15">
        <v>52.75</v>
      </c>
      <c r="Z15">
        <v>47.06</v>
      </c>
      <c r="AA15">
        <v>52.87</v>
      </c>
      <c r="AB15">
        <v>51.07</v>
      </c>
      <c r="AC15">
        <v>57.64</v>
      </c>
      <c r="AD15">
        <v>49.65</v>
      </c>
      <c r="AE15">
        <v>42.03</v>
      </c>
      <c r="AF15">
        <v>46.14</v>
      </c>
      <c r="AG15">
        <v>49.09</v>
      </c>
      <c r="AH15">
        <v>53.36</v>
      </c>
      <c r="AI15">
        <v>44.22</v>
      </c>
      <c r="AJ15">
        <v>43.96</v>
      </c>
      <c r="AK15">
        <v>43.01</v>
      </c>
      <c r="AL15">
        <v>57.14</v>
      </c>
      <c r="AM15">
        <v>56.68</v>
      </c>
      <c r="AN15">
        <v>55.59</v>
      </c>
      <c r="AO15">
        <v>56.11</v>
      </c>
      <c r="AP15">
        <v>51.27</v>
      </c>
      <c r="AQ15">
        <v>52.56</v>
      </c>
      <c r="AR15">
        <v>52.49</v>
      </c>
      <c r="AS15">
        <v>50.63</v>
      </c>
      <c r="AT15">
        <v>46.21</v>
      </c>
      <c r="AU15">
        <v>44.23</v>
      </c>
      <c r="AV15">
        <v>42.98</v>
      </c>
      <c r="AW15">
        <v>49.19</v>
      </c>
      <c r="AX15">
        <v>49.84</v>
      </c>
      <c r="AY15">
        <v>46.91</v>
      </c>
      <c r="AZ15">
        <v>44.68</v>
      </c>
      <c r="BA15">
        <v>44.15</v>
      </c>
    </row>
    <row r="16" spans="1:53" x14ac:dyDescent="0.3">
      <c r="A16" t="s">
        <v>236</v>
      </c>
      <c r="B16">
        <v>212299991</v>
      </c>
      <c r="C16" t="s">
        <v>291</v>
      </c>
      <c r="D16">
        <v>37.704599999999999</v>
      </c>
      <c r="E16">
        <v>-85.048500000000004</v>
      </c>
      <c r="F16">
        <v>151</v>
      </c>
      <c r="G16">
        <v>147</v>
      </c>
      <c r="H16">
        <v>136</v>
      </c>
      <c r="I16">
        <v>147</v>
      </c>
      <c r="J16">
        <v>143</v>
      </c>
      <c r="K16">
        <v>143</v>
      </c>
      <c r="L16">
        <v>137</v>
      </c>
      <c r="M16">
        <v>146</v>
      </c>
      <c r="N16">
        <v>145</v>
      </c>
      <c r="O16">
        <v>144</v>
      </c>
      <c r="P16">
        <v>152</v>
      </c>
      <c r="Q16">
        <v>127</v>
      </c>
      <c r="R16">
        <v>152</v>
      </c>
      <c r="S16">
        <v>153</v>
      </c>
      <c r="T16">
        <v>152</v>
      </c>
      <c r="U16">
        <v>147</v>
      </c>
      <c r="V16">
        <v>57.37</v>
      </c>
      <c r="W16">
        <v>56.04</v>
      </c>
      <c r="X16">
        <v>59.99</v>
      </c>
      <c r="Y16">
        <v>50.5</v>
      </c>
      <c r="Z16">
        <v>47.25</v>
      </c>
      <c r="AA16">
        <v>54.33</v>
      </c>
      <c r="AB16">
        <v>49.87</v>
      </c>
      <c r="AC16">
        <v>59.08</v>
      </c>
      <c r="AD16">
        <v>53.28</v>
      </c>
      <c r="AE16">
        <v>44.76</v>
      </c>
      <c r="AF16">
        <v>49.81</v>
      </c>
      <c r="AG16">
        <v>49.85</v>
      </c>
      <c r="AH16">
        <v>54.54</v>
      </c>
      <c r="AI16">
        <v>44.52</v>
      </c>
      <c r="AJ16">
        <v>45.22</v>
      </c>
      <c r="AK16">
        <v>44.41</v>
      </c>
      <c r="AL16">
        <v>59.74</v>
      </c>
      <c r="AM16">
        <v>56.94</v>
      </c>
      <c r="AN16">
        <v>58.86</v>
      </c>
      <c r="AO16">
        <v>54.25</v>
      </c>
      <c r="AP16">
        <v>52.07</v>
      </c>
      <c r="AQ16">
        <v>51.52</v>
      </c>
      <c r="AR16">
        <v>51.13</v>
      </c>
      <c r="AS16">
        <v>53.99</v>
      </c>
      <c r="AT16">
        <v>48.89</v>
      </c>
      <c r="AU16">
        <v>46.06</v>
      </c>
      <c r="AV16">
        <v>46.75</v>
      </c>
      <c r="AW16">
        <v>51.65</v>
      </c>
      <c r="AX16">
        <v>51.7</v>
      </c>
      <c r="AY16">
        <v>46.57</v>
      </c>
      <c r="AZ16">
        <v>45.52</v>
      </c>
      <c r="BA16">
        <v>44.64</v>
      </c>
    </row>
    <row r="17" spans="1:53" x14ac:dyDescent="0.3">
      <c r="A17" t="s">
        <v>236</v>
      </c>
      <c r="B17">
        <v>230039991</v>
      </c>
      <c r="C17" t="s">
        <v>292</v>
      </c>
      <c r="D17">
        <v>46.604100000000003</v>
      </c>
      <c r="E17">
        <v>-68.413499999999999</v>
      </c>
      <c r="F17">
        <v>149</v>
      </c>
      <c r="G17">
        <v>150</v>
      </c>
      <c r="H17">
        <v>134</v>
      </c>
      <c r="I17">
        <v>148</v>
      </c>
      <c r="J17">
        <v>148</v>
      </c>
      <c r="K17">
        <v>138</v>
      </c>
      <c r="L17">
        <v>144</v>
      </c>
      <c r="M17">
        <v>135</v>
      </c>
      <c r="N17">
        <v>145</v>
      </c>
      <c r="O17">
        <v>149</v>
      </c>
      <c r="P17">
        <v>144</v>
      </c>
      <c r="Q17">
        <v>145</v>
      </c>
      <c r="R17">
        <v>140</v>
      </c>
      <c r="S17">
        <v>112</v>
      </c>
      <c r="T17">
        <v>130</v>
      </c>
      <c r="U17">
        <v>148</v>
      </c>
      <c r="V17">
        <v>36.119999999999997</v>
      </c>
      <c r="W17">
        <v>38.25</v>
      </c>
      <c r="X17">
        <v>37.79</v>
      </c>
      <c r="Y17">
        <v>36.619999999999997</v>
      </c>
      <c r="Z17">
        <v>34.19</v>
      </c>
      <c r="AA17">
        <v>33.67</v>
      </c>
      <c r="AB17">
        <v>33.520000000000003</v>
      </c>
      <c r="AC17">
        <v>31.43</v>
      </c>
      <c r="AD17">
        <v>32.44</v>
      </c>
      <c r="AE17">
        <v>31.41</v>
      </c>
      <c r="AF17">
        <v>32.83</v>
      </c>
      <c r="AG17">
        <v>30.39</v>
      </c>
      <c r="AH17">
        <v>35.06</v>
      </c>
      <c r="AI17">
        <v>32.22</v>
      </c>
      <c r="AJ17">
        <v>31.25</v>
      </c>
      <c r="AK17">
        <v>31.57</v>
      </c>
      <c r="AL17">
        <v>37.5</v>
      </c>
      <c r="AM17">
        <v>36.200000000000003</v>
      </c>
      <c r="AN17">
        <v>38.270000000000003</v>
      </c>
      <c r="AO17">
        <v>36.33</v>
      </c>
      <c r="AP17">
        <v>35.020000000000003</v>
      </c>
      <c r="AQ17">
        <v>33.369999999999997</v>
      </c>
      <c r="AR17">
        <v>33.67</v>
      </c>
      <c r="AS17">
        <v>31.61</v>
      </c>
      <c r="AT17">
        <v>33.9</v>
      </c>
      <c r="AU17">
        <v>32.17</v>
      </c>
      <c r="AV17">
        <v>32.72</v>
      </c>
      <c r="AW17">
        <v>31.42</v>
      </c>
      <c r="AX17">
        <v>34.08</v>
      </c>
      <c r="AY17">
        <v>31.65</v>
      </c>
      <c r="AZ17">
        <v>30.31</v>
      </c>
      <c r="BA17">
        <v>30.32</v>
      </c>
    </row>
    <row r="18" spans="1:53" x14ac:dyDescent="0.3">
      <c r="A18" t="s">
        <v>236</v>
      </c>
      <c r="B18">
        <v>230090102</v>
      </c>
      <c r="C18" t="s">
        <v>267</v>
      </c>
      <c r="D18">
        <v>44.351697000942998</v>
      </c>
      <c r="E18">
        <v>-68.226979999999998</v>
      </c>
      <c r="F18">
        <v>138</v>
      </c>
      <c r="G18">
        <v>140</v>
      </c>
      <c r="H18">
        <v>137</v>
      </c>
      <c r="I18">
        <v>149</v>
      </c>
      <c r="J18">
        <v>146</v>
      </c>
      <c r="K18">
        <v>144</v>
      </c>
      <c r="L18">
        <v>138</v>
      </c>
      <c r="M18">
        <v>148</v>
      </c>
      <c r="N18">
        <v>142</v>
      </c>
      <c r="O18">
        <v>151</v>
      </c>
      <c r="P18">
        <v>151</v>
      </c>
      <c r="Q18">
        <v>147</v>
      </c>
      <c r="R18">
        <v>151</v>
      </c>
      <c r="S18">
        <v>152</v>
      </c>
      <c r="T18">
        <v>151</v>
      </c>
      <c r="U18">
        <v>151</v>
      </c>
      <c r="V18">
        <v>44.63</v>
      </c>
      <c r="W18">
        <v>49.75</v>
      </c>
      <c r="X18">
        <v>50.88</v>
      </c>
      <c r="Y18">
        <v>47.71</v>
      </c>
      <c r="Z18">
        <v>44.94</v>
      </c>
      <c r="AA18">
        <v>45.18</v>
      </c>
      <c r="AB18">
        <v>46.02</v>
      </c>
      <c r="AC18">
        <v>46.52</v>
      </c>
      <c r="AD18">
        <v>45.77</v>
      </c>
      <c r="AE18">
        <v>40.81</v>
      </c>
      <c r="AF18">
        <v>43.04</v>
      </c>
      <c r="AG18">
        <v>39.28</v>
      </c>
      <c r="AH18">
        <v>41.37</v>
      </c>
      <c r="AI18">
        <v>40.98</v>
      </c>
      <c r="AJ18">
        <v>39.880000000000003</v>
      </c>
      <c r="AK18">
        <v>42.38</v>
      </c>
      <c r="AL18">
        <v>47.44</v>
      </c>
      <c r="AM18">
        <v>47.38</v>
      </c>
      <c r="AN18">
        <v>49.19</v>
      </c>
      <c r="AO18">
        <v>47.17</v>
      </c>
      <c r="AP18">
        <v>46.59</v>
      </c>
      <c r="AQ18">
        <v>45.51</v>
      </c>
      <c r="AR18">
        <v>47.08</v>
      </c>
      <c r="AS18">
        <v>46.47</v>
      </c>
      <c r="AT18">
        <v>47.71</v>
      </c>
      <c r="AU18">
        <v>42.62</v>
      </c>
      <c r="AV18">
        <v>40.44</v>
      </c>
      <c r="AW18">
        <v>40.14</v>
      </c>
      <c r="AX18">
        <v>40.28</v>
      </c>
      <c r="AY18">
        <v>40.28</v>
      </c>
      <c r="AZ18">
        <v>39.94</v>
      </c>
      <c r="BA18">
        <v>41.15</v>
      </c>
    </row>
    <row r="19" spans="1:53" x14ac:dyDescent="0.3">
      <c r="A19" t="s">
        <v>236</v>
      </c>
      <c r="B19">
        <v>240199991</v>
      </c>
      <c r="C19" t="s">
        <v>243</v>
      </c>
      <c r="D19">
        <v>38.445</v>
      </c>
      <c r="E19">
        <v>-76.111400000000003</v>
      </c>
      <c r="F19">
        <v>144</v>
      </c>
      <c r="G19">
        <v>147</v>
      </c>
      <c r="H19">
        <v>137</v>
      </c>
      <c r="I19">
        <v>138</v>
      </c>
      <c r="J19">
        <v>151</v>
      </c>
      <c r="K19">
        <v>139</v>
      </c>
      <c r="L19">
        <v>135</v>
      </c>
      <c r="M19">
        <v>132</v>
      </c>
      <c r="N19">
        <v>148</v>
      </c>
      <c r="O19">
        <v>151</v>
      </c>
      <c r="P19">
        <v>150</v>
      </c>
      <c r="Q19">
        <v>151</v>
      </c>
      <c r="R19">
        <v>115</v>
      </c>
      <c r="S19">
        <v>144</v>
      </c>
      <c r="T19">
        <v>144</v>
      </c>
      <c r="U19">
        <v>153</v>
      </c>
      <c r="V19">
        <v>58.19</v>
      </c>
      <c r="W19">
        <v>60.22</v>
      </c>
      <c r="X19">
        <v>63.15</v>
      </c>
      <c r="Y19">
        <v>54.72</v>
      </c>
      <c r="Z19">
        <v>53.73</v>
      </c>
      <c r="AA19">
        <v>56.03</v>
      </c>
      <c r="AB19">
        <v>56.23</v>
      </c>
      <c r="AC19">
        <v>58.09</v>
      </c>
      <c r="AD19">
        <v>55.1</v>
      </c>
      <c r="AE19">
        <v>46.24</v>
      </c>
      <c r="AF19">
        <v>53.12</v>
      </c>
      <c r="AG19">
        <v>54.06</v>
      </c>
      <c r="AH19">
        <v>51.06</v>
      </c>
      <c r="AI19">
        <v>46.17</v>
      </c>
      <c r="AJ19">
        <v>46.63</v>
      </c>
      <c r="AK19">
        <v>48.14</v>
      </c>
      <c r="AL19">
        <v>66.260000000000005</v>
      </c>
      <c r="AM19">
        <v>62.85</v>
      </c>
      <c r="AN19">
        <v>61.52</v>
      </c>
      <c r="AO19">
        <v>59.43</v>
      </c>
      <c r="AP19">
        <v>59.15</v>
      </c>
      <c r="AQ19">
        <v>56.49</v>
      </c>
      <c r="AR19">
        <v>55.31</v>
      </c>
      <c r="AS19">
        <v>55.48</v>
      </c>
      <c r="AT19">
        <v>52.21</v>
      </c>
      <c r="AU19">
        <v>47.05</v>
      </c>
      <c r="AV19">
        <v>47.45</v>
      </c>
      <c r="AW19">
        <v>50.29</v>
      </c>
      <c r="AX19">
        <v>49.12</v>
      </c>
      <c r="AY19">
        <v>46.48</v>
      </c>
      <c r="AZ19">
        <v>46.83</v>
      </c>
      <c r="BA19">
        <v>46.88</v>
      </c>
    </row>
    <row r="20" spans="1:53" x14ac:dyDescent="0.3">
      <c r="A20" t="s">
        <v>236</v>
      </c>
      <c r="B20">
        <v>240339991</v>
      </c>
      <c r="C20" t="s">
        <v>242</v>
      </c>
      <c r="D20">
        <v>39.028399999999998</v>
      </c>
      <c r="E20">
        <v>-76.817099999999996</v>
      </c>
      <c r="F20">
        <v>133</v>
      </c>
      <c r="G20">
        <v>132</v>
      </c>
      <c r="H20">
        <v>120</v>
      </c>
      <c r="I20">
        <v>128</v>
      </c>
      <c r="J20">
        <v>140</v>
      </c>
      <c r="K20">
        <v>96</v>
      </c>
      <c r="L20">
        <v>135</v>
      </c>
      <c r="M20">
        <v>142</v>
      </c>
      <c r="N20">
        <v>127</v>
      </c>
      <c r="O20">
        <v>142</v>
      </c>
      <c r="P20">
        <v>112</v>
      </c>
      <c r="Q20">
        <v>127</v>
      </c>
      <c r="R20">
        <v>138</v>
      </c>
      <c r="S20">
        <v>126</v>
      </c>
      <c r="T20">
        <v>128</v>
      </c>
      <c r="U20">
        <v>149</v>
      </c>
      <c r="V20">
        <v>51.44</v>
      </c>
      <c r="W20">
        <v>58.4</v>
      </c>
      <c r="X20">
        <v>65.13</v>
      </c>
      <c r="Y20">
        <v>49.76</v>
      </c>
      <c r="Z20">
        <v>51.77</v>
      </c>
      <c r="AA20">
        <v>56.27</v>
      </c>
      <c r="AB20">
        <v>55.84</v>
      </c>
      <c r="AC20">
        <v>59.8</v>
      </c>
      <c r="AD20">
        <v>51.94</v>
      </c>
      <c r="AE20">
        <v>44.72</v>
      </c>
      <c r="AF20">
        <v>56.57</v>
      </c>
      <c r="AG20">
        <v>52.48</v>
      </c>
      <c r="AH20">
        <v>55.03</v>
      </c>
      <c r="AI20">
        <v>49.56</v>
      </c>
      <c r="AJ20">
        <v>48.95</v>
      </c>
      <c r="AK20">
        <v>49.86</v>
      </c>
      <c r="AL20">
        <v>58.77</v>
      </c>
      <c r="AM20">
        <v>58.1</v>
      </c>
      <c r="AN20">
        <v>61.4</v>
      </c>
      <c r="AO20">
        <v>58.93</v>
      </c>
      <c r="AP20">
        <v>54.97</v>
      </c>
      <c r="AQ20">
        <v>56.76</v>
      </c>
      <c r="AR20">
        <v>56.2</v>
      </c>
      <c r="AS20">
        <v>54.4</v>
      </c>
      <c r="AT20">
        <v>50.31</v>
      </c>
      <c r="AU20">
        <v>47.92</v>
      </c>
      <c r="AV20">
        <v>50.43</v>
      </c>
      <c r="AW20">
        <v>51.47</v>
      </c>
      <c r="AX20">
        <v>50.8</v>
      </c>
      <c r="AY20">
        <v>49.79</v>
      </c>
      <c r="AZ20">
        <v>49.06</v>
      </c>
      <c r="BA20">
        <v>47.08</v>
      </c>
    </row>
    <row r="21" spans="1:53" x14ac:dyDescent="0.3">
      <c r="A21" t="s">
        <v>236</v>
      </c>
      <c r="B21">
        <v>261579991</v>
      </c>
      <c r="C21" t="s">
        <v>281</v>
      </c>
      <c r="D21">
        <v>43.613799999999998</v>
      </c>
      <c r="E21">
        <v>-83.359099999999998</v>
      </c>
      <c r="F21">
        <v>136</v>
      </c>
      <c r="G21">
        <v>146</v>
      </c>
      <c r="H21">
        <v>127</v>
      </c>
      <c r="I21">
        <v>149</v>
      </c>
      <c r="J21">
        <v>146</v>
      </c>
      <c r="K21">
        <v>145</v>
      </c>
      <c r="L21">
        <v>146</v>
      </c>
      <c r="M21">
        <v>146</v>
      </c>
      <c r="N21">
        <v>75</v>
      </c>
      <c r="O21">
        <v>138</v>
      </c>
      <c r="P21">
        <v>149</v>
      </c>
      <c r="Q21">
        <v>143</v>
      </c>
      <c r="R21">
        <v>147</v>
      </c>
      <c r="S21">
        <v>151</v>
      </c>
      <c r="T21">
        <v>147</v>
      </c>
      <c r="U21">
        <v>145</v>
      </c>
      <c r="V21">
        <v>44.32</v>
      </c>
      <c r="W21">
        <v>48.99</v>
      </c>
      <c r="X21">
        <v>49.81</v>
      </c>
      <c r="Y21">
        <v>45.85</v>
      </c>
      <c r="Z21">
        <v>43.93</v>
      </c>
      <c r="AA21">
        <v>48.6</v>
      </c>
      <c r="AB21">
        <v>44.29</v>
      </c>
      <c r="AC21">
        <v>51.03</v>
      </c>
      <c r="AD21">
        <v>44.69</v>
      </c>
      <c r="AE21">
        <v>40.42</v>
      </c>
      <c r="AF21">
        <v>44.68</v>
      </c>
      <c r="AG21">
        <v>43.19</v>
      </c>
      <c r="AH21">
        <v>49.62</v>
      </c>
      <c r="AI21">
        <v>43.78</v>
      </c>
      <c r="AJ21">
        <v>41.05</v>
      </c>
      <c r="AK21">
        <v>43.16</v>
      </c>
      <c r="AL21">
        <v>46.95</v>
      </c>
      <c r="AM21">
        <v>48.56</v>
      </c>
      <c r="AN21">
        <v>50.04</v>
      </c>
      <c r="AO21">
        <v>48.31</v>
      </c>
      <c r="AP21">
        <v>47.09</v>
      </c>
      <c r="AQ21">
        <v>47.77</v>
      </c>
      <c r="AR21">
        <v>46.23</v>
      </c>
      <c r="AS21">
        <v>47.57</v>
      </c>
      <c r="AT21">
        <v>43.11</v>
      </c>
      <c r="AU21">
        <v>43.21</v>
      </c>
      <c r="AV21">
        <v>43.95</v>
      </c>
      <c r="AW21">
        <v>42.87</v>
      </c>
      <c r="AX21">
        <v>45.52</v>
      </c>
      <c r="AY21">
        <v>42.31</v>
      </c>
      <c r="AZ21">
        <v>41.79</v>
      </c>
      <c r="BA21">
        <v>41.33</v>
      </c>
    </row>
    <row r="22" spans="1:53" x14ac:dyDescent="0.3">
      <c r="A22" t="s">
        <v>236</v>
      </c>
      <c r="B22">
        <v>261619991</v>
      </c>
      <c r="C22" t="s">
        <v>239</v>
      </c>
      <c r="D22">
        <v>42.416499999999999</v>
      </c>
      <c r="E22">
        <v>-83.902000000000001</v>
      </c>
      <c r="F22">
        <v>139</v>
      </c>
      <c r="G22">
        <v>148</v>
      </c>
      <c r="H22">
        <v>133</v>
      </c>
      <c r="I22">
        <v>144</v>
      </c>
      <c r="J22">
        <v>128</v>
      </c>
      <c r="K22">
        <v>137</v>
      </c>
      <c r="L22">
        <v>145</v>
      </c>
      <c r="M22">
        <v>146</v>
      </c>
      <c r="N22">
        <v>139</v>
      </c>
      <c r="O22">
        <v>139</v>
      </c>
      <c r="P22">
        <v>142</v>
      </c>
      <c r="Q22">
        <v>139</v>
      </c>
      <c r="R22">
        <v>143</v>
      </c>
      <c r="S22">
        <v>129</v>
      </c>
      <c r="T22">
        <v>137</v>
      </c>
      <c r="U22">
        <v>141</v>
      </c>
      <c r="V22">
        <v>48.82</v>
      </c>
      <c r="W22">
        <v>51.08</v>
      </c>
      <c r="X22">
        <v>55.31</v>
      </c>
      <c r="Y22">
        <v>49.47</v>
      </c>
      <c r="Z22">
        <v>45.31</v>
      </c>
      <c r="AA22">
        <v>50.99</v>
      </c>
      <c r="AB22">
        <v>46.2</v>
      </c>
      <c r="AC22">
        <v>47.04</v>
      </c>
      <c r="AD22">
        <v>45.12</v>
      </c>
      <c r="AE22">
        <v>42.24</v>
      </c>
      <c r="AF22">
        <v>45.79</v>
      </c>
      <c r="AG22">
        <v>45.17</v>
      </c>
      <c r="AH22">
        <v>52.59</v>
      </c>
      <c r="AI22">
        <v>44.43</v>
      </c>
      <c r="AJ22">
        <v>43.39</v>
      </c>
      <c r="AK22">
        <v>43.95</v>
      </c>
      <c r="AL22">
        <v>55.13</v>
      </c>
      <c r="AM22">
        <v>52.36</v>
      </c>
      <c r="AN22">
        <v>53.15</v>
      </c>
      <c r="AO22">
        <v>55.16</v>
      </c>
      <c r="AP22">
        <v>50.09</v>
      </c>
      <c r="AQ22">
        <v>49.91</v>
      </c>
      <c r="AR22">
        <v>48.3</v>
      </c>
      <c r="AS22">
        <v>45.15</v>
      </c>
      <c r="AT22">
        <v>45.55</v>
      </c>
      <c r="AU22">
        <v>45.15</v>
      </c>
      <c r="AV22">
        <v>44.32</v>
      </c>
      <c r="AW22">
        <v>44.33</v>
      </c>
      <c r="AX22">
        <v>44.77</v>
      </c>
      <c r="AY22">
        <v>42.57</v>
      </c>
      <c r="AZ22">
        <v>41.38</v>
      </c>
      <c r="BA22">
        <v>41.03</v>
      </c>
    </row>
    <row r="23" spans="1:53" x14ac:dyDescent="0.3">
      <c r="A23" t="s">
        <v>236</v>
      </c>
      <c r="B23">
        <v>261659991</v>
      </c>
      <c r="C23" t="s">
        <v>293</v>
      </c>
      <c r="D23">
        <v>44.180900000000001</v>
      </c>
      <c r="E23">
        <v>-85.739000000000004</v>
      </c>
      <c r="F23">
        <v>104</v>
      </c>
      <c r="G23">
        <v>147</v>
      </c>
      <c r="H23">
        <v>130</v>
      </c>
      <c r="I23">
        <v>145</v>
      </c>
      <c r="J23">
        <v>139</v>
      </c>
      <c r="K23">
        <v>139</v>
      </c>
      <c r="L23">
        <v>143</v>
      </c>
      <c r="M23">
        <v>132</v>
      </c>
      <c r="N23">
        <v>147</v>
      </c>
      <c r="O23">
        <v>142</v>
      </c>
      <c r="P23">
        <v>142</v>
      </c>
      <c r="Q23">
        <v>125</v>
      </c>
      <c r="R23">
        <v>125</v>
      </c>
      <c r="S23">
        <v>148</v>
      </c>
      <c r="T23">
        <v>151</v>
      </c>
      <c r="U23">
        <v>151</v>
      </c>
      <c r="V23">
        <v>44.07</v>
      </c>
      <c r="W23">
        <v>48.59</v>
      </c>
      <c r="X23">
        <v>51.3</v>
      </c>
      <c r="Y23">
        <v>47.68</v>
      </c>
      <c r="Z23">
        <v>44.13</v>
      </c>
      <c r="AA23">
        <v>46.98</v>
      </c>
      <c r="AB23">
        <v>44.09</v>
      </c>
      <c r="AC23">
        <v>49.34</v>
      </c>
      <c r="AD23">
        <v>45.08</v>
      </c>
      <c r="AE23">
        <v>38.69</v>
      </c>
      <c r="AF23">
        <v>40.42</v>
      </c>
      <c r="AG23">
        <v>39.659999999999997</v>
      </c>
      <c r="AH23">
        <v>44.29</v>
      </c>
      <c r="AI23">
        <v>43.1</v>
      </c>
      <c r="AJ23">
        <v>40.65</v>
      </c>
      <c r="AK23">
        <v>42.21</v>
      </c>
      <c r="AL23">
        <v>43.66</v>
      </c>
      <c r="AM23">
        <v>46.64</v>
      </c>
      <c r="AN23">
        <v>50.94</v>
      </c>
      <c r="AO23">
        <v>49.37</v>
      </c>
      <c r="AP23">
        <v>44.96</v>
      </c>
      <c r="AQ23">
        <v>45.36</v>
      </c>
      <c r="AR23">
        <v>45.2</v>
      </c>
      <c r="AS23">
        <v>45.75</v>
      </c>
      <c r="AT23">
        <v>47.4</v>
      </c>
      <c r="AU23">
        <v>42.24</v>
      </c>
      <c r="AV23">
        <v>39.82</v>
      </c>
      <c r="AW23">
        <v>41.36</v>
      </c>
      <c r="AX23">
        <v>42.17</v>
      </c>
      <c r="AY23">
        <v>40.409999999999997</v>
      </c>
      <c r="AZ23">
        <v>42.72</v>
      </c>
      <c r="BA23">
        <v>41.3</v>
      </c>
    </row>
    <row r="24" spans="1:53" x14ac:dyDescent="0.3">
      <c r="A24" t="s">
        <v>236</v>
      </c>
      <c r="B24">
        <v>281619991</v>
      </c>
      <c r="C24" t="s">
        <v>251</v>
      </c>
      <c r="D24">
        <v>34.002600000000001</v>
      </c>
      <c r="E24">
        <v>-89.799000000000007</v>
      </c>
      <c r="F24">
        <v>135</v>
      </c>
      <c r="G24">
        <v>136</v>
      </c>
      <c r="H24">
        <v>119</v>
      </c>
      <c r="I24">
        <v>151</v>
      </c>
      <c r="J24">
        <v>134</v>
      </c>
      <c r="K24">
        <v>130</v>
      </c>
      <c r="L24">
        <v>146</v>
      </c>
      <c r="M24">
        <v>146</v>
      </c>
      <c r="N24">
        <v>108</v>
      </c>
      <c r="O24">
        <v>142</v>
      </c>
      <c r="P24">
        <v>144</v>
      </c>
      <c r="Q24">
        <v>127</v>
      </c>
      <c r="R24">
        <v>149</v>
      </c>
      <c r="S24">
        <v>151</v>
      </c>
      <c r="T24">
        <v>131</v>
      </c>
      <c r="U24">
        <v>122</v>
      </c>
      <c r="V24">
        <v>55.52</v>
      </c>
      <c r="W24">
        <v>50.31</v>
      </c>
      <c r="X24">
        <v>48.83</v>
      </c>
      <c r="Y24">
        <v>45.65</v>
      </c>
      <c r="Z24">
        <v>41.98</v>
      </c>
      <c r="AA24">
        <v>48.66</v>
      </c>
      <c r="AB24">
        <v>51.51</v>
      </c>
      <c r="AC24">
        <v>47.46</v>
      </c>
      <c r="AD24">
        <v>41.48</v>
      </c>
      <c r="AE24">
        <v>36.68</v>
      </c>
      <c r="AF24">
        <v>40.409999999999997</v>
      </c>
      <c r="AG24">
        <v>44.45</v>
      </c>
      <c r="AH24">
        <v>44.14</v>
      </c>
      <c r="AI24">
        <v>38.17</v>
      </c>
      <c r="AJ24">
        <v>34.590000000000003</v>
      </c>
      <c r="AK24">
        <v>36.630000000000003</v>
      </c>
      <c r="AL24">
        <v>53.22</v>
      </c>
      <c r="AM24">
        <v>53.4</v>
      </c>
      <c r="AN24">
        <v>52.51</v>
      </c>
      <c r="AO24">
        <v>49.58</v>
      </c>
      <c r="AP24">
        <v>45.72</v>
      </c>
      <c r="AQ24">
        <v>46.67</v>
      </c>
      <c r="AR24">
        <v>45.69</v>
      </c>
      <c r="AS24">
        <v>44.98</v>
      </c>
      <c r="AT24">
        <v>42</v>
      </c>
      <c r="AU24">
        <v>37.549999999999997</v>
      </c>
      <c r="AV24">
        <v>38.85</v>
      </c>
      <c r="AW24">
        <v>43.03</v>
      </c>
      <c r="AX24">
        <v>42.69</v>
      </c>
      <c r="AY24">
        <v>39.21</v>
      </c>
      <c r="AZ24">
        <v>36.69</v>
      </c>
      <c r="BA24">
        <v>34.92</v>
      </c>
    </row>
    <row r="25" spans="1:53" x14ac:dyDescent="0.3">
      <c r="A25" t="s">
        <v>236</v>
      </c>
      <c r="B25">
        <v>320330101</v>
      </c>
      <c r="C25" t="s">
        <v>261</v>
      </c>
      <c r="D25">
        <v>39.005120000923</v>
      </c>
      <c r="E25">
        <v>-114.21593</v>
      </c>
      <c r="F25">
        <v>128</v>
      </c>
      <c r="G25">
        <v>140</v>
      </c>
      <c r="H25">
        <v>89</v>
      </c>
      <c r="I25">
        <v>147</v>
      </c>
      <c r="J25">
        <v>140</v>
      </c>
      <c r="K25">
        <v>144</v>
      </c>
      <c r="L25">
        <v>141</v>
      </c>
      <c r="M25">
        <v>136</v>
      </c>
      <c r="N25">
        <v>140</v>
      </c>
      <c r="O25">
        <v>144</v>
      </c>
      <c r="P25">
        <v>143</v>
      </c>
      <c r="Q25">
        <v>153</v>
      </c>
      <c r="R25">
        <v>141</v>
      </c>
      <c r="S25">
        <v>143</v>
      </c>
      <c r="T25">
        <v>142</v>
      </c>
      <c r="U25">
        <v>151</v>
      </c>
      <c r="V25">
        <v>59.01</v>
      </c>
      <c r="W25">
        <v>55.4</v>
      </c>
      <c r="X25">
        <v>54.63</v>
      </c>
      <c r="Y25">
        <v>55.27</v>
      </c>
      <c r="Z25">
        <v>54.14</v>
      </c>
      <c r="AA25">
        <v>55.67</v>
      </c>
      <c r="AB25">
        <v>55.82</v>
      </c>
      <c r="AC25">
        <v>56.77</v>
      </c>
      <c r="AD25">
        <v>56.43</v>
      </c>
      <c r="AE25">
        <v>52.97</v>
      </c>
      <c r="AF25">
        <v>53.43</v>
      </c>
      <c r="AG25">
        <v>57.26</v>
      </c>
      <c r="AH25">
        <v>58.81</v>
      </c>
      <c r="AI25">
        <v>54.18</v>
      </c>
      <c r="AJ25">
        <v>50.92</v>
      </c>
      <c r="AK25">
        <v>51.51</v>
      </c>
      <c r="AL25">
        <v>59.53</v>
      </c>
      <c r="AM25">
        <v>55.33</v>
      </c>
      <c r="AN25">
        <v>54.65</v>
      </c>
      <c r="AO25">
        <v>55.99</v>
      </c>
      <c r="AP25">
        <v>53.95</v>
      </c>
      <c r="AQ25">
        <v>56.36</v>
      </c>
      <c r="AR25">
        <v>55.97</v>
      </c>
      <c r="AS25">
        <v>55.54</v>
      </c>
      <c r="AT25">
        <v>55.43</v>
      </c>
      <c r="AU25">
        <v>52.99</v>
      </c>
      <c r="AV25">
        <v>53.39</v>
      </c>
      <c r="AW25">
        <v>57.54</v>
      </c>
      <c r="AX25">
        <v>58.07</v>
      </c>
      <c r="AY25">
        <v>54.23</v>
      </c>
      <c r="AZ25">
        <v>51.43</v>
      </c>
      <c r="BA25">
        <v>51.69</v>
      </c>
    </row>
    <row r="26" spans="1:53" x14ac:dyDescent="0.3">
      <c r="A26" t="s">
        <v>236</v>
      </c>
      <c r="B26">
        <v>330099991</v>
      </c>
      <c r="C26" t="s">
        <v>284</v>
      </c>
      <c r="D26">
        <v>43.945</v>
      </c>
      <c r="E26">
        <v>-71.700800000000001</v>
      </c>
      <c r="F26">
        <v>136</v>
      </c>
      <c r="G26">
        <v>134</v>
      </c>
      <c r="H26">
        <v>114</v>
      </c>
      <c r="I26">
        <v>105</v>
      </c>
      <c r="J26">
        <v>127</v>
      </c>
      <c r="K26">
        <v>145</v>
      </c>
      <c r="L26">
        <v>41</v>
      </c>
      <c r="M26">
        <v>127</v>
      </c>
      <c r="N26">
        <v>141</v>
      </c>
      <c r="O26">
        <v>144</v>
      </c>
      <c r="P26">
        <v>129</v>
      </c>
      <c r="Q26">
        <v>146</v>
      </c>
      <c r="R26">
        <v>144</v>
      </c>
      <c r="S26">
        <v>141</v>
      </c>
      <c r="T26">
        <v>153</v>
      </c>
      <c r="U26">
        <v>153</v>
      </c>
      <c r="V26">
        <v>34.56</v>
      </c>
      <c r="W26">
        <v>38.53</v>
      </c>
      <c r="X26">
        <v>39.26</v>
      </c>
      <c r="Y26">
        <v>41.1</v>
      </c>
      <c r="Z26">
        <v>34.39</v>
      </c>
      <c r="AA26">
        <v>34.700000000000003</v>
      </c>
      <c r="AB26">
        <v>34.86</v>
      </c>
      <c r="AC26">
        <v>34.380000000000003</v>
      </c>
      <c r="AD26">
        <v>32.96</v>
      </c>
      <c r="AE26">
        <v>30.8</v>
      </c>
      <c r="AF26">
        <v>35.11</v>
      </c>
      <c r="AG26">
        <v>31.69</v>
      </c>
      <c r="AH26">
        <v>35.520000000000003</v>
      </c>
      <c r="AI26">
        <v>32.01</v>
      </c>
      <c r="AJ26">
        <v>31.38</v>
      </c>
      <c r="AK26">
        <v>32.78</v>
      </c>
      <c r="AL26">
        <v>36.89</v>
      </c>
      <c r="AM26">
        <v>37.159999999999997</v>
      </c>
      <c r="AN26">
        <v>37.24</v>
      </c>
      <c r="AO26">
        <v>40.04</v>
      </c>
      <c r="AP26">
        <v>36.07</v>
      </c>
      <c r="AQ26">
        <v>35.520000000000003</v>
      </c>
      <c r="AR26">
        <v>34.18</v>
      </c>
      <c r="AS26">
        <v>33.96</v>
      </c>
      <c r="AT26">
        <v>33.89</v>
      </c>
      <c r="AU26">
        <v>33.1</v>
      </c>
      <c r="AV26">
        <v>32.78</v>
      </c>
      <c r="AW26">
        <v>32.15</v>
      </c>
      <c r="AX26">
        <v>34.700000000000003</v>
      </c>
      <c r="AY26">
        <v>31.82</v>
      </c>
      <c r="AZ26">
        <v>31.48</v>
      </c>
      <c r="BA26">
        <v>31.48</v>
      </c>
    </row>
    <row r="27" spans="1:53" x14ac:dyDescent="0.3">
      <c r="A27" t="s">
        <v>236</v>
      </c>
      <c r="B27">
        <v>340219991</v>
      </c>
      <c r="C27" t="s">
        <v>283</v>
      </c>
      <c r="D27">
        <v>40.3125</v>
      </c>
      <c r="E27">
        <v>-74.872900000000001</v>
      </c>
      <c r="F27">
        <v>147</v>
      </c>
      <c r="G27">
        <v>147</v>
      </c>
      <c r="H27">
        <v>132</v>
      </c>
      <c r="I27">
        <v>132</v>
      </c>
      <c r="J27">
        <v>148</v>
      </c>
      <c r="K27">
        <v>147</v>
      </c>
      <c r="L27">
        <v>144</v>
      </c>
      <c r="M27">
        <v>145</v>
      </c>
      <c r="N27">
        <v>142</v>
      </c>
      <c r="O27">
        <v>149</v>
      </c>
      <c r="P27">
        <v>151</v>
      </c>
      <c r="Q27">
        <v>132</v>
      </c>
      <c r="R27">
        <v>143</v>
      </c>
      <c r="S27">
        <v>145</v>
      </c>
      <c r="T27">
        <v>151</v>
      </c>
      <c r="U27">
        <v>151</v>
      </c>
      <c r="V27">
        <v>49.99</v>
      </c>
      <c r="W27">
        <v>57.65</v>
      </c>
      <c r="X27">
        <v>60.38</v>
      </c>
      <c r="Y27">
        <v>50.71</v>
      </c>
      <c r="Z27">
        <v>51.11</v>
      </c>
      <c r="AA27">
        <v>52.4</v>
      </c>
      <c r="AB27">
        <v>50.56</v>
      </c>
      <c r="AC27">
        <v>51.76</v>
      </c>
      <c r="AD27">
        <v>50.82</v>
      </c>
      <c r="AE27">
        <v>42.63</v>
      </c>
      <c r="AF27">
        <v>54.08</v>
      </c>
      <c r="AG27">
        <v>48.87</v>
      </c>
      <c r="AH27">
        <v>51.39</v>
      </c>
      <c r="AI27">
        <v>45.97</v>
      </c>
      <c r="AJ27">
        <v>47.3</v>
      </c>
      <c r="AK27">
        <v>50.55</v>
      </c>
      <c r="AL27">
        <v>58.5</v>
      </c>
      <c r="AM27">
        <v>56.7</v>
      </c>
      <c r="AN27">
        <v>58.85</v>
      </c>
      <c r="AO27">
        <v>56.67</v>
      </c>
      <c r="AP27">
        <v>54.1</v>
      </c>
      <c r="AQ27">
        <v>51.75</v>
      </c>
      <c r="AR27">
        <v>51.95</v>
      </c>
      <c r="AS27">
        <v>48.22</v>
      </c>
      <c r="AT27">
        <v>46.24</v>
      </c>
      <c r="AU27">
        <v>47.62</v>
      </c>
      <c r="AV27">
        <v>50.28</v>
      </c>
      <c r="AW27">
        <v>47.81</v>
      </c>
      <c r="AX27">
        <v>51.08</v>
      </c>
      <c r="AY27">
        <v>48.11</v>
      </c>
      <c r="AZ27">
        <v>45.76</v>
      </c>
      <c r="BA27">
        <v>43.67</v>
      </c>
    </row>
    <row r="28" spans="1:53" x14ac:dyDescent="0.3">
      <c r="A28" t="s">
        <v>236</v>
      </c>
      <c r="B28">
        <v>361099991</v>
      </c>
      <c r="C28" t="s">
        <v>252</v>
      </c>
      <c r="D28">
        <v>42.400599999999997</v>
      </c>
      <c r="E28">
        <v>-76.653800000000004</v>
      </c>
      <c r="F28">
        <v>109</v>
      </c>
      <c r="G28">
        <v>140</v>
      </c>
      <c r="H28">
        <v>113</v>
      </c>
      <c r="I28">
        <v>142</v>
      </c>
      <c r="J28">
        <v>126</v>
      </c>
      <c r="K28">
        <v>145</v>
      </c>
      <c r="L28">
        <v>136</v>
      </c>
      <c r="M28">
        <v>141</v>
      </c>
      <c r="N28">
        <v>146</v>
      </c>
      <c r="O28">
        <v>142</v>
      </c>
      <c r="P28">
        <v>139</v>
      </c>
      <c r="Q28">
        <v>102</v>
      </c>
      <c r="R28">
        <v>147</v>
      </c>
      <c r="S28">
        <v>143</v>
      </c>
      <c r="T28">
        <v>150</v>
      </c>
      <c r="U28">
        <v>148</v>
      </c>
      <c r="V28">
        <v>48.06</v>
      </c>
      <c r="W28">
        <v>52.33</v>
      </c>
      <c r="X28">
        <v>53.98</v>
      </c>
      <c r="Y28">
        <v>46.98</v>
      </c>
      <c r="Z28">
        <v>45.21</v>
      </c>
      <c r="AA28">
        <v>49.91</v>
      </c>
      <c r="AB28">
        <v>43.93</v>
      </c>
      <c r="AC28">
        <v>47.35</v>
      </c>
      <c r="AD28">
        <v>42.22</v>
      </c>
      <c r="AE28">
        <v>40.07</v>
      </c>
      <c r="AF28">
        <v>46.43</v>
      </c>
      <c r="AG28">
        <v>43.52</v>
      </c>
      <c r="AH28">
        <v>47.69</v>
      </c>
      <c r="AI28">
        <v>42.4</v>
      </c>
      <c r="AJ28">
        <v>40.68</v>
      </c>
      <c r="AK28">
        <v>42.77</v>
      </c>
      <c r="AL28">
        <v>51.5</v>
      </c>
      <c r="AM28">
        <v>50.93</v>
      </c>
      <c r="AN28">
        <v>53.08</v>
      </c>
      <c r="AO28">
        <v>50.93</v>
      </c>
      <c r="AP28">
        <v>48.34</v>
      </c>
      <c r="AQ28">
        <v>48.16</v>
      </c>
      <c r="AR28">
        <v>46.83</v>
      </c>
      <c r="AS28">
        <v>44.64</v>
      </c>
      <c r="AT28">
        <v>43.24</v>
      </c>
      <c r="AU28">
        <v>42.77</v>
      </c>
      <c r="AV28">
        <v>43.58</v>
      </c>
      <c r="AW28">
        <v>42.65</v>
      </c>
      <c r="AX28">
        <v>44.56</v>
      </c>
      <c r="AY28">
        <v>41.42</v>
      </c>
      <c r="AZ28">
        <v>40.82</v>
      </c>
      <c r="BA28">
        <v>41.07</v>
      </c>
    </row>
    <row r="29" spans="1:53" x14ac:dyDescent="0.3">
      <c r="A29" t="s">
        <v>236</v>
      </c>
      <c r="B29">
        <v>370119991</v>
      </c>
      <c r="C29" t="s">
        <v>254</v>
      </c>
      <c r="D29">
        <v>36.105800000000002</v>
      </c>
      <c r="E29">
        <v>-82.045400000000001</v>
      </c>
      <c r="F29">
        <v>147</v>
      </c>
      <c r="G29">
        <v>134</v>
      </c>
      <c r="H29">
        <v>130</v>
      </c>
      <c r="I29">
        <v>151</v>
      </c>
      <c r="J29">
        <v>137</v>
      </c>
      <c r="K29">
        <v>140</v>
      </c>
      <c r="L29">
        <v>147</v>
      </c>
      <c r="M29">
        <v>146</v>
      </c>
      <c r="N29">
        <v>146</v>
      </c>
      <c r="O29">
        <v>149</v>
      </c>
      <c r="P29">
        <v>139</v>
      </c>
      <c r="Q29">
        <v>146</v>
      </c>
      <c r="R29">
        <v>151</v>
      </c>
      <c r="S29">
        <v>153</v>
      </c>
      <c r="T29">
        <v>141</v>
      </c>
      <c r="U29">
        <v>144</v>
      </c>
      <c r="V29">
        <v>57.41</v>
      </c>
      <c r="W29">
        <v>56.18</v>
      </c>
      <c r="X29">
        <v>56.46</v>
      </c>
      <c r="Y29">
        <v>51.9</v>
      </c>
      <c r="Z29">
        <v>48.17</v>
      </c>
      <c r="AA29">
        <v>51.37</v>
      </c>
      <c r="AB29">
        <v>52.53</v>
      </c>
      <c r="AC29">
        <v>53.97</v>
      </c>
      <c r="AD29">
        <v>50.55</v>
      </c>
      <c r="AE29">
        <v>43.06</v>
      </c>
      <c r="AF29">
        <v>48.69</v>
      </c>
      <c r="AG29">
        <v>48.01</v>
      </c>
      <c r="AH29">
        <v>48.28</v>
      </c>
      <c r="AI29">
        <v>42.16</v>
      </c>
      <c r="AJ29">
        <v>42.08</v>
      </c>
      <c r="AK29">
        <v>43.7</v>
      </c>
      <c r="AL29">
        <v>58.29</v>
      </c>
      <c r="AM29">
        <v>57.3</v>
      </c>
      <c r="AN29">
        <v>56.89</v>
      </c>
      <c r="AO29">
        <v>54.64</v>
      </c>
      <c r="AP29">
        <v>50.19</v>
      </c>
      <c r="AQ29">
        <v>51.83</v>
      </c>
      <c r="AR29">
        <v>53.36</v>
      </c>
      <c r="AS29">
        <v>50.71</v>
      </c>
      <c r="AT29">
        <v>45.87</v>
      </c>
      <c r="AU29">
        <v>44.91</v>
      </c>
      <c r="AV29">
        <v>46.78</v>
      </c>
      <c r="AW29">
        <v>46.53</v>
      </c>
      <c r="AX29">
        <v>47.97</v>
      </c>
      <c r="AY29">
        <v>44.35</v>
      </c>
      <c r="AZ29">
        <v>41.78</v>
      </c>
      <c r="BA29">
        <v>43.27</v>
      </c>
    </row>
    <row r="30" spans="1:53" x14ac:dyDescent="0.3">
      <c r="A30" t="s">
        <v>236</v>
      </c>
      <c r="B30">
        <v>370319991</v>
      </c>
      <c r="C30" t="s">
        <v>241</v>
      </c>
      <c r="D30">
        <v>34.884799999999998</v>
      </c>
      <c r="E30">
        <v>-76.6203</v>
      </c>
      <c r="F30">
        <v>146</v>
      </c>
      <c r="G30">
        <v>141</v>
      </c>
      <c r="H30">
        <v>135</v>
      </c>
      <c r="I30">
        <v>145</v>
      </c>
      <c r="J30">
        <v>148</v>
      </c>
      <c r="K30">
        <v>144</v>
      </c>
      <c r="L30">
        <v>138</v>
      </c>
      <c r="M30">
        <v>136</v>
      </c>
      <c r="N30">
        <v>56</v>
      </c>
      <c r="O30">
        <v>102</v>
      </c>
      <c r="P30">
        <v>136</v>
      </c>
      <c r="Q30">
        <v>111</v>
      </c>
      <c r="R30">
        <v>78</v>
      </c>
      <c r="S30">
        <v>130</v>
      </c>
      <c r="T30">
        <v>138</v>
      </c>
      <c r="U30">
        <v>115</v>
      </c>
      <c r="V30">
        <v>47.84</v>
      </c>
      <c r="W30">
        <v>47.13</v>
      </c>
      <c r="X30">
        <v>47.29</v>
      </c>
      <c r="Y30">
        <v>44.19</v>
      </c>
      <c r="Z30">
        <v>43.62</v>
      </c>
      <c r="AA30">
        <v>44.95</v>
      </c>
      <c r="AB30">
        <v>44.89</v>
      </c>
      <c r="AC30">
        <v>44.5</v>
      </c>
      <c r="AD30">
        <v>40.11</v>
      </c>
      <c r="AE30">
        <v>37.96</v>
      </c>
      <c r="AF30">
        <v>42.55</v>
      </c>
      <c r="AG30">
        <v>45.63</v>
      </c>
      <c r="AH30">
        <v>38.25</v>
      </c>
      <c r="AI30">
        <v>37.020000000000003</v>
      </c>
      <c r="AJ30">
        <v>41.7</v>
      </c>
      <c r="AK30">
        <v>41.97</v>
      </c>
      <c r="AL30">
        <v>47.98</v>
      </c>
      <c r="AM30">
        <v>46.24</v>
      </c>
      <c r="AN30">
        <v>47.15</v>
      </c>
      <c r="AO30">
        <v>46.53</v>
      </c>
      <c r="AP30">
        <v>46.16</v>
      </c>
      <c r="AQ30">
        <v>46.32</v>
      </c>
      <c r="AR30">
        <v>44.15</v>
      </c>
      <c r="AS30">
        <v>43.93</v>
      </c>
      <c r="AT30">
        <v>41.35</v>
      </c>
      <c r="AU30">
        <v>39.200000000000003</v>
      </c>
      <c r="AV30">
        <v>41.15</v>
      </c>
      <c r="AW30">
        <v>41.3</v>
      </c>
      <c r="AX30">
        <v>41.63</v>
      </c>
      <c r="AY30">
        <v>37.76</v>
      </c>
      <c r="AZ30">
        <v>40.29</v>
      </c>
      <c r="BA30">
        <v>39.4</v>
      </c>
    </row>
    <row r="31" spans="1:53" x14ac:dyDescent="0.3">
      <c r="A31" t="s">
        <v>236</v>
      </c>
      <c r="B31">
        <v>371139991</v>
      </c>
      <c r="C31" t="s">
        <v>253</v>
      </c>
      <c r="D31">
        <v>35.0608</v>
      </c>
      <c r="E31">
        <v>-83.430599999999998</v>
      </c>
      <c r="F31">
        <v>135</v>
      </c>
      <c r="G31">
        <v>139</v>
      </c>
      <c r="H31">
        <v>136</v>
      </c>
      <c r="I31">
        <v>151</v>
      </c>
      <c r="J31">
        <v>137</v>
      </c>
      <c r="K31">
        <v>136</v>
      </c>
      <c r="L31">
        <v>140</v>
      </c>
      <c r="M31">
        <v>138</v>
      </c>
      <c r="N31">
        <v>73</v>
      </c>
      <c r="O31">
        <v>150</v>
      </c>
      <c r="P31">
        <v>147</v>
      </c>
      <c r="Q31">
        <v>147</v>
      </c>
      <c r="R31">
        <v>141</v>
      </c>
      <c r="S31">
        <v>136</v>
      </c>
      <c r="T31">
        <v>143</v>
      </c>
      <c r="U31">
        <v>141</v>
      </c>
      <c r="V31">
        <v>49.1</v>
      </c>
      <c r="W31">
        <v>45.08</v>
      </c>
      <c r="X31">
        <v>45.02</v>
      </c>
      <c r="Y31">
        <v>38.54</v>
      </c>
      <c r="Z31">
        <v>36.36</v>
      </c>
      <c r="AA31">
        <v>40.92</v>
      </c>
      <c r="AB31">
        <v>43.27</v>
      </c>
      <c r="AC31">
        <v>40.86</v>
      </c>
      <c r="AD31">
        <v>31.49</v>
      </c>
      <c r="AE31">
        <v>33.82</v>
      </c>
      <c r="AF31">
        <v>38.35</v>
      </c>
      <c r="AG31">
        <v>41.36</v>
      </c>
      <c r="AH31">
        <v>38.26</v>
      </c>
      <c r="AI31">
        <v>31.72</v>
      </c>
      <c r="AJ31">
        <v>33.619999999999997</v>
      </c>
      <c r="AK31">
        <v>34.56</v>
      </c>
      <c r="AL31">
        <v>47.44</v>
      </c>
      <c r="AM31">
        <v>46.82</v>
      </c>
      <c r="AN31">
        <v>44.99</v>
      </c>
      <c r="AO31">
        <v>42.8</v>
      </c>
      <c r="AP31">
        <v>37.51</v>
      </c>
      <c r="AQ31">
        <v>41.16</v>
      </c>
      <c r="AR31">
        <v>40.909999999999997</v>
      </c>
      <c r="AS31">
        <v>36.31</v>
      </c>
      <c r="AT31">
        <v>29.26</v>
      </c>
      <c r="AU31">
        <v>33.56</v>
      </c>
      <c r="AV31">
        <v>37.630000000000003</v>
      </c>
      <c r="AW31">
        <v>39.43</v>
      </c>
      <c r="AX31">
        <v>39.53</v>
      </c>
      <c r="AY31">
        <v>35.83</v>
      </c>
      <c r="AZ31">
        <v>33.590000000000003</v>
      </c>
      <c r="BA31">
        <v>34.04</v>
      </c>
    </row>
    <row r="32" spans="1:53" x14ac:dyDescent="0.3">
      <c r="A32" t="s">
        <v>236</v>
      </c>
      <c r="B32">
        <v>371239991</v>
      </c>
      <c r="C32" t="s">
        <v>247</v>
      </c>
      <c r="D32">
        <v>35.263199999999998</v>
      </c>
      <c r="E32">
        <v>-79.836500000000001</v>
      </c>
      <c r="F32">
        <v>136</v>
      </c>
      <c r="G32">
        <v>147</v>
      </c>
      <c r="H32">
        <v>125</v>
      </c>
      <c r="I32">
        <v>138</v>
      </c>
      <c r="J32">
        <v>128</v>
      </c>
      <c r="K32">
        <v>147</v>
      </c>
      <c r="L32">
        <v>141</v>
      </c>
      <c r="M32">
        <v>149</v>
      </c>
      <c r="N32">
        <v>139</v>
      </c>
      <c r="O32">
        <v>142</v>
      </c>
      <c r="P32">
        <v>119</v>
      </c>
      <c r="Q32">
        <v>145</v>
      </c>
      <c r="R32">
        <v>149</v>
      </c>
      <c r="S32">
        <v>139</v>
      </c>
      <c r="T32">
        <v>149</v>
      </c>
      <c r="U32">
        <v>145</v>
      </c>
      <c r="V32">
        <v>53.84</v>
      </c>
      <c r="W32">
        <v>54.51</v>
      </c>
      <c r="X32">
        <v>53.12</v>
      </c>
      <c r="Y32">
        <v>45.09</v>
      </c>
      <c r="Z32">
        <v>45.43</v>
      </c>
      <c r="AA32">
        <v>48.08</v>
      </c>
      <c r="AB32">
        <v>47.66</v>
      </c>
      <c r="AC32">
        <v>55.86</v>
      </c>
      <c r="AD32">
        <v>49.33</v>
      </c>
      <c r="AE32">
        <v>40.130000000000003</v>
      </c>
      <c r="AF32">
        <v>48.23</v>
      </c>
      <c r="AG32">
        <v>50.46</v>
      </c>
      <c r="AH32">
        <v>43.79</v>
      </c>
      <c r="AI32">
        <v>37.590000000000003</v>
      </c>
      <c r="AJ32">
        <v>42.61</v>
      </c>
      <c r="AK32">
        <v>43.51</v>
      </c>
      <c r="AL32">
        <v>52.22</v>
      </c>
      <c r="AM32">
        <v>51.75</v>
      </c>
      <c r="AN32">
        <v>49.46</v>
      </c>
      <c r="AO32">
        <v>46.67</v>
      </c>
      <c r="AP32">
        <v>48.49</v>
      </c>
      <c r="AQ32">
        <v>48.42</v>
      </c>
      <c r="AR32">
        <v>48.06</v>
      </c>
      <c r="AS32">
        <v>52.29</v>
      </c>
      <c r="AT32">
        <v>47.8</v>
      </c>
      <c r="AU32">
        <v>42.87</v>
      </c>
      <c r="AV32">
        <v>48.22</v>
      </c>
      <c r="AW32">
        <v>49.46</v>
      </c>
      <c r="AX32">
        <v>45.26</v>
      </c>
      <c r="AY32">
        <v>40.75</v>
      </c>
      <c r="AZ32">
        <v>43.02</v>
      </c>
      <c r="BA32">
        <v>42.23</v>
      </c>
    </row>
    <row r="33" spans="1:53" x14ac:dyDescent="0.3">
      <c r="A33" t="s">
        <v>236</v>
      </c>
      <c r="B33">
        <v>390179991</v>
      </c>
      <c r="C33" t="s">
        <v>269</v>
      </c>
      <c r="D33">
        <v>39.532699999999998</v>
      </c>
      <c r="E33">
        <v>-84.7286</v>
      </c>
      <c r="F33">
        <v>152</v>
      </c>
      <c r="G33">
        <v>147</v>
      </c>
      <c r="H33">
        <v>120</v>
      </c>
      <c r="I33">
        <v>132</v>
      </c>
      <c r="J33">
        <v>143</v>
      </c>
      <c r="K33">
        <v>144</v>
      </c>
      <c r="L33">
        <v>130</v>
      </c>
      <c r="M33">
        <v>141</v>
      </c>
      <c r="N33">
        <v>144</v>
      </c>
      <c r="O33">
        <v>133</v>
      </c>
      <c r="P33">
        <v>147</v>
      </c>
      <c r="Q33">
        <v>112</v>
      </c>
      <c r="R33">
        <v>142</v>
      </c>
      <c r="S33">
        <v>145</v>
      </c>
      <c r="T33">
        <v>144</v>
      </c>
      <c r="U33">
        <v>124</v>
      </c>
      <c r="V33">
        <v>53.48</v>
      </c>
      <c r="W33">
        <v>54.3</v>
      </c>
      <c r="X33">
        <v>62.11</v>
      </c>
      <c r="Y33">
        <v>51.04</v>
      </c>
      <c r="Z33">
        <v>48.87</v>
      </c>
      <c r="AA33">
        <v>53.77</v>
      </c>
      <c r="AB33">
        <v>48.99</v>
      </c>
      <c r="AC33">
        <v>58.73</v>
      </c>
      <c r="AD33">
        <v>48.85</v>
      </c>
      <c r="AE33">
        <v>45.18</v>
      </c>
      <c r="AF33">
        <v>49.26</v>
      </c>
      <c r="AG33">
        <v>52.41</v>
      </c>
      <c r="AH33">
        <v>57.84</v>
      </c>
      <c r="AI33">
        <v>48.12</v>
      </c>
      <c r="AJ33">
        <v>46.61</v>
      </c>
      <c r="AK33">
        <v>45.7</v>
      </c>
      <c r="AL33">
        <v>58.42</v>
      </c>
      <c r="AM33">
        <v>56.88</v>
      </c>
      <c r="AN33">
        <v>59.33</v>
      </c>
      <c r="AO33">
        <v>57.47</v>
      </c>
      <c r="AP33">
        <v>51.74</v>
      </c>
      <c r="AQ33">
        <v>50.97</v>
      </c>
      <c r="AR33">
        <v>50.6</v>
      </c>
      <c r="AS33">
        <v>50.21</v>
      </c>
      <c r="AT33">
        <v>46.05</v>
      </c>
      <c r="AU33">
        <v>49.12</v>
      </c>
      <c r="AV33">
        <v>46.22</v>
      </c>
      <c r="AW33">
        <v>53.93</v>
      </c>
      <c r="AX33">
        <v>51.81</v>
      </c>
      <c r="AY33">
        <v>49.99</v>
      </c>
      <c r="AZ33">
        <v>46.76</v>
      </c>
      <c r="BA33">
        <v>45.78</v>
      </c>
    </row>
    <row r="34" spans="1:53" x14ac:dyDescent="0.3">
      <c r="A34" t="s">
        <v>236</v>
      </c>
      <c r="B34">
        <v>390479991</v>
      </c>
      <c r="C34" t="s">
        <v>257</v>
      </c>
      <c r="D34">
        <v>39.635899999999999</v>
      </c>
      <c r="E34">
        <v>-83.260499999999993</v>
      </c>
      <c r="F34">
        <v>148</v>
      </c>
      <c r="G34">
        <v>149</v>
      </c>
      <c r="H34">
        <v>133</v>
      </c>
      <c r="I34">
        <v>151</v>
      </c>
      <c r="J34">
        <v>132</v>
      </c>
      <c r="K34">
        <v>147</v>
      </c>
      <c r="L34">
        <v>131</v>
      </c>
      <c r="M34">
        <v>143</v>
      </c>
      <c r="N34">
        <v>130</v>
      </c>
      <c r="O34">
        <v>143</v>
      </c>
      <c r="P34">
        <v>151</v>
      </c>
      <c r="Q34">
        <v>136</v>
      </c>
      <c r="R34">
        <v>140</v>
      </c>
      <c r="S34">
        <v>122</v>
      </c>
      <c r="T34">
        <v>144</v>
      </c>
      <c r="U34">
        <v>143</v>
      </c>
      <c r="V34">
        <v>56.09</v>
      </c>
      <c r="W34">
        <v>54.39</v>
      </c>
      <c r="X34">
        <v>60.43</v>
      </c>
      <c r="Y34">
        <v>52.14</v>
      </c>
      <c r="Z34">
        <v>51.37</v>
      </c>
      <c r="AA34">
        <v>56.29</v>
      </c>
      <c r="AB34">
        <v>52.3</v>
      </c>
      <c r="AC34">
        <v>57.46</v>
      </c>
      <c r="AD34">
        <v>50.49</v>
      </c>
      <c r="AE34">
        <v>46.77</v>
      </c>
      <c r="AF34">
        <v>49.97</v>
      </c>
      <c r="AG34">
        <v>49.34</v>
      </c>
      <c r="AH34">
        <v>54.86</v>
      </c>
      <c r="AI34">
        <v>45.92</v>
      </c>
      <c r="AJ34">
        <v>46.59</v>
      </c>
      <c r="AK34">
        <v>46.22</v>
      </c>
      <c r="AL34">
        <v>59.94</v>
      </c>
      <c r="AM34">
        <v>56.92</v>
      </c>
      <c r="AN34">
        <v>59.3</v>
      </c>
      <c r="AO34">
        <v>58.35</v>
      </c>
      <c r="AP34">
        <v>53.64</v>
      </c>
      <c r="AQ34">
        <v>54.8</v>
      </c>
      <c r="AR34">
        <v>54.13</v>
      </c>
      <c r="AS34">
        <v>52.15</v>
      </c>
      <c r="AT34">
        <v>46.93</v>
      </c>
      <c r="AU34">
        <v>48.39</v>
      </c>
      <c r="AV34">
        <v>48.15</v>
      </c>
      <c r="AW34">
        <v>49.78</v>
      </c>
      <c r="AX34">
        <v>49.17</v>
      </c>
      <c r="AY34">
        <v>46.68</v>
      </c>
      <c r="AZ34">
        <v>45.43</v>
      </c>
      <c r="BA34">
        <v>47.05</v>
      </c>
    </row>
    <row r="35" spans="1:53" x14ac:dyDescent="0.3">
      <c r="A35" t="s">
        <v>236</v>
      </c>
      <c r="B35">
        <v>391219991</v>
      </c>
      <c r="C35" t="s">
        <v>275</v>
      </c>
      <c r="D35">
        <v>39.942799999999998</v>
      </c>
      <c r="E35">
        <v>-81.337299999999999</v>
      </c>
      <c r="F35">
        <v>142</v>
      </c>
      <c r="G35">
        <v>146</v>
      </c>
      <c r="H35">
        <v>48</v>
      </c>
      <c r="I35">
        <v>141</v>
      </c>
      <c r="J35">
        <v>130</v>
      </c>
      <c r="K35">
        <v>137</v>
      </c>
      <c r="L35">
        <v>104</v>
      </c>
      <c r="M35">
        <v>149</v>
      </c>
      <c r="N35">
        <v>144</v>
      </c>
      <c r="O35">
        <v>138</v>
      </c>
      <c r="P35">
        <v>145</v>
      </c>
      <c r="Q35">
        <v>99</v>
      </c>
      <c r="R35">
        <v>107</v>
      </c>
      <c r="S35">
        <v>147</v>
      </c>
      <c r="T35">
        <v>147</v>
      </c>
      <c r="U35">
        <v>150</v>
      </c>
      <c r="V35">
        <v>54.57</v>
      </c>
      <c r="W35">
        <v>57.54</v>
      </c>
      <c r="X35">
        <v>60.06</v>
      </c>
      <c r="Y35">
        <v>49.98</v>
      </c>
      <c r="Z35">
        <v>48.78</v>
      </c>
      <c r="AA35">
        <v>55.11</v>
      </c>
      <c r="AB35">
        <v>50.3</v>
      </c>
      <c r="AC35">
        <v>54.89</v>
      </c>
      <c r="AD35">
        <v>49.39</v>
      </c>
      <c r="AE35">
        <v>46.34</v>
      </c>
      <c r="AF35">
        <v>51.22</v>
      </c>
      <c r="AG35">
        <v>44.22</v>
      </c>
      <c r="AH35">
        <v>53.17</v>
      </c>
      <c r="AI35">
        <v>45.91</v>
      </c>
      <c r="AJ35">
        <v>46.05</v>
      </c>
      <c r="AK35">
        <v>46.55</v>
      </c>
      <c r="AL35">
        <v>54.84</v>
      </c>
      <c r="AM35">
        <v>59.77</v>
      </c>
      <c r="AN35">
        <v>54.81</v>
      </c>
      <c r="AO35">
        <v>55.93</v>
      </c>
      <c r="AP35">
        <v>53.01</v>
      </c>
      <c r="AQ35">
        <v>53.89</v>
      </c>
      <c r="AR35">
        <v>49.5</v>
      </c>
      <c r="AS35">
        <v>50.31</v>
      </c>
      <c r="AT35">
        <v>46.97</v>
      </c>
      <c r="AU35">
        <v>47.35</v>
      </c>
      <c r="AV35">
        <v>48.43</v>
      </c>
      <c r="AW35">
        <v>48.57</v>
      </c>
      <c r="AX35">
        <v>50.81</v>
      </c>
      <c r="AY35">
        <v>46.88</v>
      </c>
      <c r="AZ35">
        <v>45.72</v>
      </c>
      <c r="BA35">
        <v>45.06</v>
      </c>
    </row>
    <row r="36" spans="1:53" x14ac:dyDescent="0.3">
      <c r="A36" t="s">
        <v>236</v>
      </c>
      <c r="B36">
        <v>420019991</v>
      </c>
      <c r="C36" t="s">
        <v>240</v>
      </c>
      <c r="D36">
        <v>39.923099999999998</v>
      </c>
      <c r="E36">
        <v>-77.3078</v>
      </c>
      <c r="F36">
        <v>139</v>
      </c>
      <c r="G36">
        <v>135</v>
      </c>
      <c r="H36">
        <v>123</v>
      </c>
      <c r="I36">
        <v>140</v>
      </c>
      <c r="J36">
        <v>144</v>
      </c>
      <c r="K36">
        <v>129</v>
      </c>
      <c r="L36">
        <v>144</v>
      </c>
      <c r="M36">
        <v>144</v>
      </c>
      <c r="N36">
        <v>134</v>
      </c>
      <c r="O36">
        <v>131</v>
      </c>
      <c r="P36">
        <v>114</v>
      </c>
      <c r="Q36">
        <v>117</v>
      </c>
      <c r="R36">
        <v>132</v>
      </c>
      <c r="S36">
        <v>145</v>
      </c>
      <c r="T36">
        <v>140</v>
      </c>
      <c r="U36">
        <v>147</v>
      </c>
      <c r="V36">
        <v>53.16</v>
      </c>
      <c r="W36">
        <v>62.12</v>
      </c>
      <c r="X36">
        <v>66.88</v>
      </c>
      <c r="Y36">
        <v>52.27</v>
      </c>
      <c r="Z36">
        <v>53.84</v>
      </c>
      <c r="AA36">
        <v>54.17</v>
      </c>
      <c r="AB36">
        <v>48.98</v>
      </c>
      <c r="AC36">
        <v>54.96</v>
      </c>
      <c r="AD36">
        <v>52.18</v>
      </c>
      <c r="AE36">
        <v>45.14</v>
      </c>
      <c r="AF36">
        <v>52.22</v>
      </c>
      <c r="AG36">
        <v>49.24</v>
      </c>
      <c r="AH36">
        <v>52.5</v>
      </c>
      <c r="AI36">
        <v>47.53</v>
      </c>
      <c r="AJ36">
        <v>48.04</v>
      </c>
      <c r="AK36">
        <v>48.38</v>
      </c>
      <c r="AL36">
        <v>55.36</v>
      </c>
      <c r="AM36">
        <v>61.67</v>
      </c>
      <c r="AN36">
        <v>63.9</v>
      </c>
      <c r="AO36">
        <v>59.18</v>
      </c>
      <c r="AP36">
        <v>57.23</v>
      </c>
      <c r="AQ36">
        <v>53.46</v>
      </c>
      <c r="AR36">
        <v>50.16</v>
      </c>
      <c r="AS36">
        <v>52.23</v>
      </c>
      <c r="AT36">
        <v>50.23</v>
      </c>
      <c r="AU36">
        <v>47.5</v>
      </c>
      <c r="AV36">
        <v>49</v>
      </c>
      <c r="AW36">
        <v>50.16</v>
      </c>
      <c r="AX36">
        <v>50.7</v>
      </c>
      <c r="AY36">
        <v>47.61</v>
      </c>
      <c r="AZ36">
        <v>46.84</v>
      </c>
      <c r="BA36">
        <v>45.75</v>
      </c>
    </row>
    <row r="37" spans="1:53" x14ac:dyDescent="0.3">
      <c r="A37" t="s">
        <v>236</v>
      </c>
      <c r="B37">
        <v>420279991</v>
      </c>
      <c r="C37" t="s">
        <v>271</v>
      </c>
      <c r="D37">
        <v>40.720799999999997</v>
      </c>
      <c r="E37">
        <v>-77.931899999999999</v>
      </c>
      <c r="F37">
        <v>138</v>
      </c>
      <c r="G37">
        <v>138</v>
      </c>
      <c r="H37">
        <v>122</v>
      </c>
      <c r="I37">
        <v>144</v>
      </c>
      <c r="J37">
        <v>140</v>
      </c>
      <c r="K37">
        <v>137</v>
      </c>
      <c r="L37">
        <v>145</v>
      </c>
      <c r="M37">
        <v>148</v>
      </c>
      <c r="N37">
        <v>134</v>
      </c>
      <c r="O37">
        <v>145</v>
      </c>
      <c r="P37">
        <v>141</v>
      </c>
      <c r="Q37">
        <v>143</v>
      </c>
      <c r="R37">
        <v>146</v>
      </c>
      <c r="S37">
        <v>151</v>
      </c>
      <c r="T37">
        <v>152</v>
      </c>
      <c r="U37">
        <v>152</v>
      </c>
      <c r="V37">
        <v>50.91</v>
      </c>
      <c r="W37">
        <v>55.36</v>
      </c>
      <c r="X37">
        <v>60.67</v>
      </c>
      <c r="Y37">
        <v>45.87</v>
      </c>
      <c r="Z37">
        <v>48.71</v>
      </c>
      <c r="AA37">
        <v>52.75</v>
      </c>
      <c r="AB37">
        <v>48.06</v>
      </c>
      <c r="AC37">
        <v>52.15</v>
      </c>
      <c r="AD37">
        <v>50.14</v>
      </c>
      <c r="AE37">
        <v>42.47</v>
      </c>
      <c r="AF37">
        <v>48.86</v>
      </c>
      <c r="AG37">
        <v>47.22</v>
      </c>
      <c r="AH37">
        <v>49.55</v>
      </c>
      <c r="AI37">
        <v>45.11</v>
      </c>
      <c r="AJ37">
        <v>42.96</v>
      </c>
      <c r="AK37">
        <v>46.01</v>
      </c>
      <c r="AL37">
        <v>55.82</v>
      </c>
      <c r="AM37">
        <v>53.93</v>
      </c>
      <c r="AN37">
        <v>56.28</v>
      </c>
      <c r="AO37">
        <v>51.16</v>
      </c>
      <c r="AP37">
        <v>51.94</v>
      </c>
      <c r="AQ37">
        <v>50.23</v>
      </c>
      <c r="AR37">
        <v>50.07</v>
      </c>
      <c r="AS37">
        <v>50.31</v>
      </c>
      <c r="AT37">
        <v>50.77</v>
      </c>
      <c r="AU37">
        <v>44.81</v>
      </c>
      <c r="AV37">
        <v>45.94</v>
      </c>
      <c r="AW37">
        <v>44.72</v>
      </c>
      <c r="AX37">
        <v>47.33</v>
      </c>
      <c r="AY37">
        <v>44.81</v>
      </c>
      <c r="AZ37">
        <v>44.31</v>
      </c>
      <c r="BA37">
        <v>43.51</v>
      </c>
    </row>
    <row r="38" spans="1:53" x14ac:dyDescent="0.3">
      <c r="A38" t="s">
        <v>236</v>
      </c>
      <c r="B38">
        <v>420479991</v>
      </c>
      <c r="C38" t="s">
        <v>264</v>
      </c>
      <c r="D38">
        <v>41.597999999999999</v>
      </c>
      <c r="E38">
        <v>-78.767399999999995</v>
      </c>
      <c r="F38">
        <v>142</v>
      </c>
      <c r="G38">
        <v>146</v>
      </c>
      <c r="H38">
        <v>134</v>
      </c>
      <c r="I38">
        <v>145</v>
      </c>
      <c r="J38">
        <v>140</v>
      </c>
      <c r="K38">
        <v>125</v>
      </c>
      <c r="L38">
        <v>133</v>
      </c>
      <c r="M38">
        <v>147</v>
      </c>
      <c r="N38">
        <v>147</v>
      </c>
      <c r="O38">
        <v>119</v>
      </c>
      <c r="P38">
        <v>150</v>
      </c>
      <c r="Q38">
        <v>146</v>
      </c>
      <c r="R38">
        <v>149</v>
      </c>
      <c r="S38">
        <v>153</v>
      </c>
      <c r="T38">
        <v>152</v>
      </c>
      <c r="U38">
        <v>139</v>
      </c>
      <c r="V38">
        <v>48.69</v>
      </c>
      <c r="W38">
        <v>53.39</v>
      </c>
      <c r="X38">
        <v>54.42</v>
      </c>
      <c r="Y38">
        <v>47.38</v>
      </c>
      <c r="Z38">
        <v>43.67</v>
      </c>
      <c r="AA38">
        <v>48.84</v>
      </c>
      <c r="AB38">
        <v>44.81</v>
      </c>
      <c r="AC38">
        <v>49.06</v>
      </c>
      <c r="AD38">
        <v>45.82</v>
      </c>
      <c r="AE38">
        <v>39.549999999999997</v>
      </c>
      <c r="AF38">
        <v>44.99</v>
      </c>
      <c r="AG38">
        <v>44.61</v>
      </c>
      <c r="AH38">
        <v>47.93</v>
      </c>
      <c r="AI38">
        <v>43.64</v>
      </c>
      <c r="AJ38">
        <v>41.94</v>
      </c>
      <c r="AK38">
        <v>43.68</v>
      </c>
      <c r="AL38">
        <v>51.21</v>
      </c>
      <c r="AM38">
        <v>51.93</v>
      </c>
      <c r="AN38">
        <v>52.03</v>
      </c>
      <c r="AO38">
        <v>52.73</v>
      </c>
      <c r="AP38">
        <v>47.6</v>
      </c>
      <c r="AQ38">
        <v>47.52</v>
      </c>
      <c r="AR38">
        <v>48.43</v>
      </c>
      <c r="AS38">
        <v>46.66</v>
      </c>
      <c r="AT38">
        <v>46.57</v>
      </c>
      <c r="AU38">
        <v>43.44</v>
      </c>
      <c r="AV38">
        <v>42.63</v>
      </c>
      <c r="AW38">
        <v>42.98</v>
      </c>
      <c r="AX38">
        <v>44.94</v>
      </c>
      <c r="AY38">
        <v>42.34</v>
      </c>
      <c r="AZ38">
        <v>42.25</v>
      </c>
      <c r="BA38">
        <v>40.32</v>
      </c>
    </row>
    <row r="39" spans="1:53" x14ac:dyDescent="0.3">
      <c r="A39" t="s">
        <v>236</v>
      </c>
      <c r="B39">
        <v>420859991</v>
      </c>
      <c r="C39" t="s">
        <v>266</v>
      </c>
      <c r="D39">
        <v>41.427100000000003</v>
      </c>
      <c r="E39">
        <v>-80.145099999999999</v>
      </c>
      <c r="F39">
        <v>140</v>
      </c>
      <c r="G39">
        <v>137</v>
      </c>
      <c r="H39">
        <v>114</v>
      </c>
      <c r="I39">
        <v>144</v>
      </c>
      <c r="J39">
        <v>138</v>
      </c>
      <c r="K39">
        <v>137</v>
      </c>
      <c r="L39">
        <v>123</v>
      </c>
      <c r="M39">
        <v>128</v>
      </c>
      <c r="N39">
        <v>144</v>
      </c>
      <c r="O39">
        <v>139</v>
      </c>
      <c r="P39">
        <v>141</v>
      </c>
      <c r="Q39">
        <v>137</v>
      </c>
      <c r="R39">
        <v>140</v>
      </c>
      <c r="S39">
        <v>145</v>
      </c>
      <c r="T39">
        <v>143</v>
      </c>
      <c r="U39">
        <v>152</v>
      </c>
      <c r="V39">
        <v>49.13</v>
      </c>
      <c r="W39">
        <v>53.71</v>
      </c>
      <c r="X39">
        <v>56.2</v>
      </c>
      <c r="Y39">
        <v>48.23</v>
      </c>
      <c r="Z39">
        <v>47.46</v>
      </c>
      <c r="AA39">
        <v>53.3</v>
      </c>
      <c r="AB39">
        <v>48.11</v>
      </c>
      <c r="AC39">
        <v>48.86</v>
      </c>
      <c r="AD39">
        <v>49.02</v>
      </c>
      <c r="AE39">
        <v>44.05</v>
      </c>
      <c r="AF39">
        <v>50.08</v>
      </c>
      <c r="AG39">
        <v>46.76</v>
      </c>
      <c r="AH39">
        <v>49.52</v>
      </c>
      <c r="AI39">
        <v>42.62</v>
      </c>
      <c r="AJ39">
        <v>42.46</v>
      </c>
      <c r="AK39">
        <v>45.55</v>
      </c>
      <c r="AL39">
        <v>51.95</v>
      </c>
      <c r="AM39">
        <v>54.33</v>
      </c>
      <c r="AN39">
        <v>51.89</v>
      </c>
      <c r="AO39">
        <v>54.83</v>
      </c>
      <c r="AP39">
        <v>51.92</v>
      </c>
      <c r="AQ39">
        <v>50.29</v>
      </c>
      <c r="AR39">
        <v>51.46</v>
      </c>
      <c r="AS39">
        <v>46.22</v>
      </c>
      <c r="AT39">
        <v>49.77</v>
      </c>
      <c r="AU39">
        <v>46.9</v>
      </c>
      <c r="AV39">
        <v>47.21</v>
      </c>
      <c r="AW39">
        <v>44.07</v>
      </c>
      <c r="AX39">
        <v>46.39</v>
      </c>
      <c r="AY39">
        <v>42.19</v>
      </c>
      <c r="AZ39">
        <v>42.49</v>
      </c>
      <c r="BA39">
        <v>43.12</v>
      </c>
    </row>
    <row r="40" spans="1:53" x14ac:dyDescent="0.3">
      <c r="A40" t="s">
        <v>236</v>
      </c>
      <c r="B40">
        <v>421119991</v>
      </c>
      <c r="C40" t="s">
        <v>265</v>
      </c>
      <c r="D40">
        <v>39.9878</v>
      </c>
      <c r="E40">
        <v>-79.251499999999993</v>
      </c>
      <c r="F40">
        <v>128</v>
      </c>
      <c r="G40">
        <v>147</v>
      </c>
      <c r="H40">
        <v>136</v>
      </c>
      <c r="I40">
        <v>141</v>
      </c>
      <c r="J40">
        <v>145</v>
      </c>
      <c r="K40">
        <v>143</v>
      </c>
      <c r="L40">
        <v>133</v>
      </c>
      <c r="M40">
        <v>141</v>
      </c>
      <c r="N40">
        <v>146</v>
      </c>
      <c r="O40">
        <v>137</v>
      </c>
      <c r="P40">
        <v>153</v>
      </c>
      <c r="Q40">
        <v>144</v>
      </c>
      <c r="R40">
        <v>134</v>
      </c>
      <c r="S40">
        <v>153</v>
      </c>
      <c r="T40">
        <v>151</v>
      </c>
      <c r="U40">
        <v>85</v>
      </c>
      <c r="V40">
        <v>41.71</v>
      </c>
      <c r="W40">
        <v>49</v>
      </c>
      <c r="X40">
        <v>55.2</v>
      </c>
      <c r="Y40">
        <v>43.05</v>
      </c>
      <c r="Z40">
        <v>41.98</v>
      </c>
      <c r="AA40">
        <v>51.41</v>
      </c>
      <c r="AB40">
        <v>49.54</v>
      </c>
      <c r="AC40">
        <v>50.75</v>
      </c>
      <c r="AD40">
        <v>47.41</v>
      </c>
      <c r="AE40">
        <v>43</v>
      </c>
      <c r="AF40">
        <v>48.27</v>
      </c>
      <c r="AG40">
        <v>45.43</v>
      </c>
      <c r="AH40">
        <v>48.05</v>
      </c>
      <c r="AI40">
        <v>42.3</v>
      </c>
      <c r="AJ40">
        <v>42.98</v>
      </c>
      <c r="AK40">
        <v>44.72</v>
      </c>
      <c r="AL40">
        <v>43.52</v>
      </c>
      <c r="AM40">
        <v>48.06</v>
      </c>
      <c r="AN40">
        <v>53.25</v>
      </c>
      <c r="AO40">
        <v>46.68</v>
      </c>
      <c r="AP40">
        <v>44.33</v>
      </c>
      <c r="AQ40">
        <v>48.78</v>
      </c>
      <c r="AR40">
        <v>50.84</v>
      </c>
      <c r="AS40">
        <v>48.11</v>
      </c>
      <c r="AT40">
        <v>45.26</v>
      </c>
      <c r="AU40">
        <v>44.58</v>
      </c>
      <c r="AV40">
        <v>46.18</v>
      </c>
      <c r="AW40">
        <v>45.43</v>
      </c>
      <c r="AX40">
        <v>46.45</v>
      </c>
      <c r="AY40">
        <v>44.31</v>
      </c>
      <c r="AZ40">
        <v>44.01</v>
      </c>
      <c r="BA40">
        <v>43.22</v>
      </c>
    </row>
    <row r="41" spans="1:53" x14ac:dyDescent="0.3">
      <c r="A41" t="s">
        <v>236</v>
      </c>
      <c r="B41">
        <v>470259991</v>
      </c>
      <c r="C41" t="s">
        <v>278</v>
      </c>
      <c r="D41">
        <v>36.47</v>
      </c>
      <c r="E41">
        <v>-83.826800000000006</v>
      </c>
      <c r="F41">
        <v>138</v>
      </c>
      <c r="G41">
        <v>146</v>
      </c>
      <c r="H41">
        <v>135</v>
      </c>
      <c r="I41">
        <v>142</v>
      </c>
      <c r="J41">
        <v>145</v>
      </c>
      <c r="K41">
        <v>125</v>
      </c>
      <c r="L41">
        <v>129</v>
      </c>
      <c r="M41">
        <v>147</v>
      </c>
      <c r="N41">
        <v>144</v>
      </c>
      <c r="O41">
        <v>147</v>
      </c>
      <c r="P41">
        <v>131</v>
      </c>
      <c r="Q41">
        <v>123</v>
      </c>
      <c r="R41">
        <v>151</v>
      </c>
      <c r="S41">
        <v>136</v>
      </c>
      <c r="T41">
        <v>149</v>
      </c>
      <c r="U41">
        <v>152</v>
      </c>
      <c r="V41">
        <v>57.87</v>
      </c>
      <c r="W41">
        <v>55.22</v>
      </c>
      <c r="X41">
        <v>60.47</v>
      </c>
      <c r="Y41">
        <v>49.84</v>
      </c>
      <c r="Z41">
        <v>46.03</v>
      </c>
      <c r="AA41">
        <v>52.8</v>
      </c>
      <c r="AB41">
        <v>52.32</v>
      </c>
      <c r="AC41">
        <v>57.36</v>
      </c>
      <c r="AD41">
        <v>50.4</v>
      </c>
      <c r="AE41">
        <v>39.729999999999997</v>
      </c>
      <c r="AF41">
        <v>44.92</v>
      </c>
      <c r="AG41">
        <v>45.61</v>
      </c>
      <c r="AH41">
        <v>47.17</v>
      </c>
      <c r="AI41">
        <v>41.95</v>
      </c>
      <c r="AJ41">
        <v>41.56</v>
      </c>
      <c r="AK41">
        <v>43.61</v>
      </c>
      <c r="AL41">
        <v>59.13</v>
      </c>
      <c r="AM41">
        <v>56.73</v>
      </c>
      <c r="AN41">
        <v>61.45</v>
      </c>
      <c r="AO41">
        <v>55.85</v>
      </c>
      <c r="AP41">
        <v>49.16</v>
      </c>
      <c r="AQ41">
        <v>53.74</v>
      </c>
      <c r="AR41">
        <v>51.17</v>
      </c>
      <c r="AS41">
        <v>50.95</v>
      </c>
      <c r="AT41">
        <v>46.27</v>
      </c>
      <c r="AU41">
        <v>41.75</v>
      </c>
      <c r="AV41">
        <v>43.16</v>
      </c>
      <c r="AW41">
        <v>44</v>
      </c>
      <c r="AX41">
        <v>44.74</v>
      </c>
      <c r="AY41">
        <v>43.71</v>
      </c>
      <c r="AZ41">
        <v>42.39</v>
      </c>
      <c r="BA41">
        <v>42.87</v>
      </c>
    </row>
    <row r="42" spans="1:53" x14ac:dyDescent="0.3">
      <c r="A42" t="s">
        <v>236</v>
      </c>
      <c r="B42">
        <v>470419991</v>
      </c>
      <c r="C42" t="s">
        <v>258</v>
      </c>
      <c r="D42">
        <v>36.038800000000002</v>
      </c>
      <c r="E42">
        <v>-85.733099999999993</v>
      </c>
      <c r="F42">
        <v>127</v>
      </c>
      <c r="G42">
        <v>152</v>
      </c>
      <c r="H42">
        <v>138</v>
      </c>
      <c r="I42">
        <v>150</v>
      </c>
      <c r="J42">
        <v>136</v>
      </c>
      <c r="K42">
        <v>141</v>
      </c>
      <c r="L42">
        <v>136</v>
      </c>
      <c r="M42">
        <v>138</v>
      </c>
      <c r="N42">
        <v>132</v>
      </c>
      <c r="O42">
        <v>142</v>
      </c>
      <c r="P42">
        <v>147</v>
      </c>
      <c r="Q42">
        <v>146</v>
      </c>
      <c r="R42">
        <v>109</v>
      </c>
      <c r="S42">
        <v>137</v>
      </c>
      <c r="T42">
        <v>147</v>
      </c>
      <c r="U42">
        <v>152</v>
      </c>
      <c r="V42">
        <v>53.44</v>
      </c>
      <c r="W42">
        <v>50.73</v>
      </c>
      <c r="X42">
        <v>51.97</v>
      </c>
      <c r="Y42">
        <v>46.51</v>
      </c>
      <c r="Z42">
        <v>42.54</v>
      </c>
      <c r="AA42">
        <v>48.1</v>
      </c>
      <c r="AB42">
        <v>49.39</v>
      </c>
      <c r="AC42">
        <v>54.56</v>
      </c>
      <c r="AD42">
        <v>47.89</v>
      </c>
      <c r="AE42">
        <v>41.76</v>
      </c>
      <c r="AF42">
        <v>44.54</v>
      </c>
      <c r="AG42">
        <v>45.13</v>
      </c>
      <c r="AH42">
        <v>49.69</v>
      </c>
      <c r="AI42">
        <v>40.130000000000003</v>
      </c>
      <c r="AJ42">
        <v>38.96</v>
      </c>
      <c r="AK42">
        <v>39.090000000000003</v>
      </c>
      <c r="AL42">
        <v>55.33</v>
      </c>
      <c r="AM42">
        <v>53.77</v>
      </c>
      <c r="AN42">
        <v>53.78</v>
      </c>
      <c r="AO42">
        <v>49.29</v>
      </c>
      <c r="AP42">
        <v>46.31</v>
      </c>
      <c r="AQ42">
        <v>47.03</v>
      </c>
      <c r="AR42">
        <v>48.2</v>
      </c>
      <c r="AS42">
        <v>47.83</v>
      </c>
      <c r="AT42">
        <v>44.48</v>
      </c>
      <c r="AU42">
        <v>43.87</v>
      </c>
      <c r="AV42">
        <v>42.19</v>
      </c>
      <c r="AW42">
        <v>43.85</v>
      </c>
      <c r="AX42">
        <v>47.25</v>
      </c>
      <c r="AY42">
        <v>42.11</v>
      </c>
      <c r="AZ42">
        <v>39.369999999999997</v>
      </c>
      <c r="BA42">
        <v>38.76</v>
      </c>
    </row>
    <row r="43" spans="1:53" x14ac:dyDescent="0.3">
      <c r="A43" t="s">
        <v>236</v>
      </c>
      <c r="B43">
        <v>490370101</v>
      </c>
      <c r="C43" t="s">
        <v>248</v>
      </c>
      <c r="D43">
        <v>38.458320000919102</v>
      </c>
      <c r="E43">
        <v>-109.82126</v>
      </c>
      <c r="F43">
        <v>127</v>
      </c>
      <c r="G43">
        <v>123</v>
      </c>
      <c r="H43">
        <v>138</v>
      </c>
      <c r="I43">
        <v>148</v>
      </c>
      <c r="J43">
        <v>137</v>
      </c>
      <c r="K43">
        <v>130</v>
      </c>
      <c r="L43">
        <v>131</v>
      </c>
      <c r="M43">
        <v>146</v>
      </c>
      <c r="N43">
        <v>135</v>
      </c>
      <c r="O43">
        <v>146</v>
      </c>
      <c r="P43">
        <v>152</v>
      </c>
      <c r="Q43">
        <v>150</v>
      </c>
      <c r="R43">
        <v>153</v>
      </c>
      <c r="S43">
        <v>122</v>
      </c>
      <c r="T43">
        <v>146</v>
      </c>
      <c r="U43">
        <v>151</v>
      </c>
      <c r="V43">
        <v>59.07</v>
      </c>
      <c r="W43">
        <v>54.85</v>
      </c>
      <c r="X43">
        <v>59.62</v>
      </c>
      <c r="Y43">
        <v>60.57</v>
      </c>
      <c r="Z43">
        <v>57.14</v>
      </c>
      <c r="AA43">
        <v>56.38</v>
      </c>
      <c r="AB43">
        <v>57.53</v>
      </c>
      <c r="AC43">
        <v>57.82</v>
      </c>
      <c r="AD43">
        <v>56.76</v>
      </c>
      <c r="AE43">
        <v>54.95</v>
      </c>
      <c r="AF43">
        <v>54.54</v>
      </c>
      <c r="AG43">
        <v>56.48</v>
      </c>
      <c r="AH43">
        <v>57.44</v>
      </c>
      <c r="AI43">
        <v>53.87</v>
      </c>
      <c r="AJ43">
        <v>52.66</v>
      </c>
      <c r="AK43">
        <v>52.24</v>
      </c>
      <c r="AL43">
        <v>59.53</v>
      </c>
      <c r="AM43">
        <v>55.26</v>
      </c>
      <c r="AN43">
        <v>59.29</v>
      </c>
      <c r="AO43">
        <v>60.89</v>
      </c>
      <c r="AP43">
        <v>56.49</v>
      </c>
      <c r="AQ43">
        <v>55.77</v>
      </c>
      <c r="AR43">
        <v>56.76</v>
      </c>
      <c r="AS43">
        <v>57.48</v>
      </c>
      <c r="AT43">
        <v>56.5</v>
      </c>
      <c r="AU43">
        <v>54.86</v>
      </c>
      <c r="AV43">
        <v>54.54</v>
      </c>
      <c r="AW43">
        <v>56.57</v>
      </c>
      <c r="AX43">
        <v>57.1</v>
      </c>
      <c r="AY43">
        <v>54.39</v>
      </c>
      <c r="AZ43">
        <v>53.13</v>
      </c>
      <c r="BA43">
        <v>53.19</v>
      </c>
    </row>
    <row r="44" spans="1:53" x14ac:dyDescent="0.3">
      <c r="A44" t="s">
        <v>236</v>
      </c>
      <c r="B44">
        <v>510719991</v>
      </c>
      <c r="C44" t="s">
        <v>262</v>
      </c>
      <c r="D44">
        <v>37.329700000000003</v>
      </c>
      <c r="E44">
        <v>-80.5578</v>
      </c>
      <c r="F44">
        <v>144</v>
      </c>
      <c r="G44">
        <v>108</v>
      </c>
      <c r="H44">
        <v>127</v>
      </c>
      <c r="I44">
        <v>149</v>
      </c>
      <c r="J44">
        <v>133</v>
      </c>
      <c r="K44">
        <v>141</v>
      </c>
      <c r="L44">
        <v>135</v>
      </c>
      <c r="M44">
        <v>144</v>
      </c>
      <c r="N44">
        <v>133</v>
      </c>
      <c r="O44">
        <v>135</v>
      </c>
      <c r="P44">
        <v>141</v>
      </c>
      <c r="Q44">
        <v>125</v>
      </c>
      <c r="R44">
        <v>128</v>
      </c>
      <c r="S44">
        <v>148</v>
      </c>
      <c r="T44">
        <v>150</v>
      </c>
      <c r="U44">
        <v>148</v>
      </c>
      <c r="V44">
        <v>57.53</v>
      </c>
      <c r="W44">
        <v>55.63</v>
      </c>
      <c r="X44">
        <v>58.5</v>
      </c>
      <c r="Y44">
        <v>51.92</v>
      </c>
      <c r="Z44">
        <v>48.96</v>
      </c>
      <c r="AA44">
        <v>54.55</v>
      </c>
      <c r="AB44">
        <v>51.5</v>
      </c>
      <c r="AC44">
        <v>58.49</v>
      </c>
      <c r="AD44">
        <v>52.12</v>
      </c>
      <c r="AE44">
        <v>43.19</v>
      </c>
      <c r="AF44">
        <v>50.05</v>
      </c>
      <c r="AG44">
        <v>50.85</v>
      </c>
      <c r="AH44">
        <v>49.68</v>
      </c>
      <c r="AI44">
        <v>42.83</v>
      </c>
      <c r="AJ44">
        <v>44.5</v>
      </c>
      <c r="AK44">
        <v>44.76</v>
      </c>
      <c r="AL44">
        <v>59.46</v>
      </c>
      <c r="AM44">
        <v>55.67</v>
      </c>
      <c r="AN44">
        <v>56.45</v>
      </c>
      <c r="AO44">
        <v>52.32</v>
      </c>
      <c r="AP44">
        <v>48.24</v>
      </c>
      <c r="AQ44">
        <v>54.29</v>
      </c>
      <c r="AR44">
        <v>51.43</v>
      </c>
      <c r="AS44">
        <v>53.42</v>
      </c>
      <c r="AT44">
        <v>51.62</v>
      </c>
      <c r="AU44">
        <v>46.86</v>
      </c>
      <c r="AV44">
        <v>45.5</v>
      </c>
      <c r="AW44">
        <v>47.51</v>
      </c>
      <c r="AX44">
        <v>50.43</v>
      </c>
      <c r="AY44">
        <v>47.12</v>
      </c>
      <c r="AZ44">
        <v>46.47</v>
      </c>
      <c r="BA44">
        <v>46.02</v>
      </c>
    </row>
    <row r="45" spans="1:53" x14ac:dyDescent="0.3">
      <c r="A45" t="s">
        <v>236</v>
      </c>
      <c r="B45">
        <v>511479991</v>
      </c>
      <c r="C45" t="s">
        <v>274</v>
      </c>
      <c r="D45">
        <v>37.165500000000002</v>
      </c>
      <c r="E45">
        <v>-78.306899999999999</v>
      </c>
      <c r="F45">
        <v>137</v>
      </c>
      <c r="G45">
        <v>142</v>
      </c>
      <c r="H45">
        <v>129</v>
      </c>
      <c r="I45">
        <v>86</v>
      </c>
      <c r="J45">
        <v>70</v>
      </c>
      <c r="K45">
        <v>135</v>
      </c>
      <c r="L45">
        <v>146</v>
      </c>
      <c r="M45">
        <v>145</v>
      </c>
      <c r="N45">
        <v>147</v>
      </c>
      <c r="O45">
        <v>146</v>
      </c>
      <c r="P45">
        <v>139</v>
      </c>
      <c r="Q45">
        <v>127</v>
      </c>
      <c r="R45">
        <v>151</v>
      </c>
      <c r="S45">
        <v>136</v>
      </c>
      <c r="T45">
        <v>133</v>
      </c>
      <c r="U45">
        <v>149</v>
      </c>
      <c r="V45">
        <v>48.99</v>
      </c>
      <c r="W45">
        <v>52.15</v>
      </c>
      <c r="X45">
        <v>55.43</v>
      </c>
      <c r="Y45">
        <v>42.48</v>
      </c>
      <c r="Z45">
        <v>44.32</v>
      </c>
      <c r="AA45">
        <v>48.81</v>
      </c>
      <c r="AB45">
        <v>48.91</v>
      </c>
      <c r="AC45">
        <v>52.49</v>
      </c>
      <c r="AD45">
        <v>44.14</v>
      </c>
      <c r="AE45">
        <v>40.619999999999997</v>
      </c>
      <c r="AF45">
        <v>48.11</v>
      </c>
      <c r="AG45">
        <v>44.33</v>
      </c>
      <c r="AH45">
        <v>45.15</v>
      </c>
      <c r="AI45">
        <v>38.61</v>
      </c>
      <c r="AJ45">
        <v>40.590000000000003</v>
      </c>
      <c r="AK45">
        <v>39.93</v>
      </c>
      <c r="AL45">
        <v>52.55</v>
      </c>
      <c r="AM45">
        <v>53.06</v>
      </c>
      <c r="AN45">
        <v>53.43</v>
      </c>
      <c r="AO45">
        <v>45.87</v>
      </c>
      <c r="AP45">
        <v>44.06</v>
      </c>
      <c r="AQ45">
        <v>48.39</v>
      </c>
      <c r="AR45">
        <v>48.27</v>
      </c>
      <c r="AS45">
        <v>49.72</v>
      </c>
      <c r="AT45">
        <v>40.11</v>
      </c>
      <c r="AU45">
        <v>41.84</v>
      </c>
      <c r="AV45">
        <v>45.99</v>
      </c>
      <c r="AW45">
        <v>44.86</v>
      </c>
      <c r="AX45">
        <v>43.87</v>
      </c>
      <c r="AY45">
        <v>40.72</v>
      </c>
      <c r="AZ45">
        <v>42.55</v>
      </c>
      <c r="BA45">
        <v>40.68</v>
      </c>
    </row>
    <row r="46" spans="1:53" x14ac:dyDescent="0.3">
      <c r="A46" t="s">
        <v>236</v>
      </c>
      <c r="B46">
        <v>540219991</v>
      </c>
      <c r="C46" t="s">
        <v>249</v>
      </c>
      <c r="D46">
        <v>38.8795</v>
      </c>
      <c r="E46">
        <v>-80.847700000000003</v>
      </c>
      <c r="F46">
        <v>114</v>
      </c>
      <c r="G46">
        <v>146</v>
      </c>
      <c r="H46">
        <v>132</v>
      </c>
      <c r="I46">
        <v>146</v>
      </c>
      <c r="J46">
        <v>131</v>
      </c>
      <c r="K46">
        <v>143</v>
      </c>
      <c r="L46">
        <v>135</v>
      </c>
      <c r="M46">
        <v>144</v>
      </c>
      <c r="N46">
        <v>139</v>
      </c>
      <c r="O46">
        <v>138</v>
      </c>
      <c r="P46">
        <v>140</v>
      </c>
      <c r="Q46">
        <v>142</v>
      </c>
      <c r="R46">
        <v>142</v>
      </c>
      <c r="S46">
        <v>131</v>
      </c>
      <c r="T46">
        <v>94</v>
      </c>
      <c r="U46">
        <v>145</v>
      </c>
      <c r="V46">
        <v>47.78</v>
      </c>
      <c r="W46">
        <v>46.94</v>
      </c>
      <c r="X46">
        <v>49.42</v>
      </c>
      <c r="Y46">
        <v>41.65</v>
      </c>
      <c r="Z46">
        <v>40.69</v>
      </c>
      <c r="AA46">
        <v>42.95</v>
      </c>
      <c r="AB46">
        <v>39.65</v>
      </c>
      <c r="AC46">
        <v>48.98</v>
      </c>
      <c r="AD46">
        <v>41.97</v>
      </c>
      <c r="AE46">
        <v>35.119999999999997</v>
      </c>
      <c r="AF46">
        <v>41</v>
      </c>
      <c r="AG46">
        <v>40.409999999999997</v>
      </c>
      <c r="AH46">
        <v>42.79</v>
      </c>
      <c r="AI46">
        <v>33.06</v>
      </c>
      <c r="AJ46">
        <v>32.44</v>
      </c>
      <c r="AK46">
        <v>36.06</v>
      </c>
      <c r="AL46">
        <v>48.31</v>
      </c>
      <c r="AM46">
        <v>48.79</v>
      </c>
      <c r="AN46">
        <v>47.47</v>
      </c>
      <c r="AO46">
        <v>46.93</v>
      </c>
      <c r="AP46">
        <v>41.94</v>
      </c>
      <c r="AQ46">
        <v>41.3</v>
      </c>
      <c r="AR46">
        <v>40.89</v>
      </c>
      <c r="AS46">
        <v>43.22</v>
      </c>
      <c r="AT46">
        <v>39.479999999999997</v>
      </c>
      <c r="AU46">
        <v>36.57</v>
      </c>
      <c r="AV46">
        <v>38.56</v>
      </c>
      <c r="AW46">
        <v>41.43</v>
      </c>
      <c r="AX46">
        <v>39.950000000000003</v>
      </c>
      <c r="AY46">
        <v>35.64</v>
      </c>
      <c r="AZ46">
        <v>34.659999999999997</v>
      </c>
      <c r="BA46">
        <v>35.590000000000003</v>
      </c>
    </row>
    <row r="47" spans="1:53" x14ac:dyDescent="0.3">
      <c r="A47" t="s">
        <v>236</v>
      </c>
      <c r="B47">
        <v>540939991</v>
      </c>
      <c r="C47" t="s">
        <v>270</v>
      </c>
      <c r="D47">
        <v>39.090499999999999</v>
      </c>
      <c r="E47">
        <v>-79.661699999999996</v>
      </c>
      <c r="F47">
        <v>148</v>
      </c>
      <c r="G47">
        <v>148</v>
      </c>
      <c r="H47">
        <v>138</v>
      </c>
      <c r="I47">
        <v>148</v>
      </c>
      <c r="J47">
        <v>144</v>
      </c>
      <c r="K47">
        <v>144</v>
      </c>
      <c r="L47">
        <v>133</v>
      </c>
      <c r="M47">
        <v>150</v>
      </c>
      <c r="N47">
        <v>127</v>
      </c>
      <c r="O47">
        <v>102</v>
      </c>
      <c r="P47">
        <v>149</v>
      </c>
      <c r="Q47">
        <v>135</v>
      </c>
      <c r="R47">
        <v>147</v>
      </c>
      <c r="S47">
        <v>152</v>
      </c>
      <c r="T47">
        <v>150</v>
      </c>
      <c r="U47">
        <v>153</v>
      </c>
      <c r="V47">
        <v>50.58</v>
      </c>
      <c r="W47">
        <v>50.94</v>
      </c>
      <c r="X47">
        <v>52.64</v>
      </c>
      <c r="Y47">
        <v>46.39</v>
      </c>
      <c r="Z47">
        <v>42.11</v>
      </c>
      <c r="AA47">
        <v>47.81</v>
      </c>
      <c r="AB47">
        <v>46.18</v>
      </c>
      <c r="AC47">
        <v>48.26</v>
      </c>
      <c r="AD47">
        <v>45.24</v>
      </c>
      <c r="AE47">
        <v>40.42</v>
      </c>
      <c r="AF47">
        <v>47.64</v>
      </c>
      <c r="AG47">
        <v>45.86</v>
      </c>
      <c r="AH47">
        <v>47.75</v>
      </c>
      <c r="AI47">
        <v>41.55</v>
      </c>
      <c r="AJ47">
        <v>41.92</v>
      </c>
      <c r="AK47">
        <v>41.71</v>
      </c>
      <c r="AL47">
        <v>52.72</v>
      </c>
      <c r="AM47">
        <v>51.72</v>
      </c>
      <c r="AN47">
        <v>51.27</v>
      </c>
      <c r="AO47">
        <v>49.84</v>
      </c>
      <c r="AP47">
        <v>44.42</v>
      </c>
      <c r="AQ47">
        <v>44.87</v>
      </c>
      <c r="AR47">
        <v>45.95</v>
      </c>
      <c r="AS47">
        <v>46.96</v>
      </c>
      <c r="AT47">
        <v>43.95</v>
      </c>
      <c r="AU47">
        <v>44.13</v>
      </c>
      <c r="AV47">
        <v>45.57</v>
      </c>
      <c r="AW47">
        <v>45.69</v>
      </c>
      <c r="AX47">
        <v>45.66</v>
      </c>
      <c r="AY47">
        <v>42.75</v>
      </c>
      <c r="AZ47">
        <v>41.25</v>
      </c>
      <c r="BA47">
        <v>40.98</v>
      </c>
    </row>
    <row r="48" spans="1:53" x14ac:dyDescent="0.3">
      <c r="A48" t="s">
        <v>236</v>
      </c>
      <c r="B48">
        <v>551199991</v>
      </c>
      <c r="C48" t="s">
        <v>272</v>
      </c>
      <c r="D48">
        <v>45.206600000000002</v>
      </c>
      <c r="E48">
        <v>-90.596900000000005</v>
      </c>
      <c r="F48">
        <v>148</v>
      </c>
      <c r="G48">
        <v>117</v>
      </c>
      <c r="H48">
        <v>104</v>
      </c>
      <c r="I48">
        <v>134</v>
      </c>
      <c r="J48">
        <v>139</v>
      </c>
      <c r="K48">
        <v>42</v>
      </c>
      <c r="L48">
        <v>141</v>
      </c>
      <c r="M48">
        <v>127</v>
      </c>
      <c r="N48">
        <v>144</v>
      </c>
      <c r="O48">
        <v>146</v>
      </c>
      <c r="P48">
        <v>141</v>
      </c>
      <c r="Q48">
        <v>128</v>
      </c>
      <c r="R48">
        <v>140</v>
      </c>
      <c r="S48">
        <v>149</v>
      </c>
      <c r="T48">
        <v>148</v>
      </c>
      <c r="U48">
        <v>141</v>
      </c>
      <c r="V48">
        <v>42.02</v>
      </c>
      <c r="W48">
        <v>46.89</v>
      </c>
      <c r="X48">
        <v>43.39</v>
      </c>
      <c r="Y48">
        <v>44.72</v>
      </c>
      <c r="Z48">
        <v>39.04</v>
      </c>
      <c r="AA48">
        <v>41.01</v>
      </c>
      <c r="AB48">
        <v>43.93</v>
      </c>
      <c r="AC48">
        <v>42.99</v>
      </c>
      <c r="AD48">
        <v>40.82</v>
      </c>
      <c r="AE48">
        <v>38.53</v>
      </c>
      <c r="AF48">
        <v>37.159999999999997</v>
      </c>
      <c r="AG48">
        <v>38.1</v>
      </c>
      <c r="AH48">
        <v>45.44</v>
      </c>
      <c r="AI48">
        <v>41.57</v>
      </c>
      <c r="AJ48">
        <v>39.28</v>
      </c>
      <c r="AK48">
        <v>38.36</v>
      </c>
      <c r="AL48">
        <v>43.04</v>
      </c>
      <c r="AM48">
        <v>46.65</v>
      </c>
      <c r="AN48">
        <v>43.97</v>
      </c>
      <c r="AO48">
        <v>42.84</v>
      </c>
      <c r="AP48">
        <v>41.32</v>
      </c>
      <c r="AQ48">
        <v>39.299999999999997</v>
      </c>
      <c r="AR48">
        <v>42.75</v>
      </c>
      <c r="AS48">
        <v>41.92</v>
      </c>
      <c r="AT48">
        <v>41.98</v>
      </c>
      <c r="AU48">
        <v>39.56</v>
      </c>
      <c r="AV48">
        <v>37.42</v>
      </c>
      <c r="AW48">
        <v>38.57</v>
      </c>
      <c r="AX48">
        <v>41.34</v>
      </c>
      <c r="AY48">
        <v>41.1</v>
      </c>
      <c r="AZ48">
        <v>39.97</v>
      </c>
      <c r="BA48">
        <v>39.549999999999997</v>
      </c>
    </row>
    <row r="49" spans="1:53" x14ac:dyDescent="0.3">
      <c r="A49" t="s">
        <v>236</v>
      </c>
      <c r="B49">
        <v>560019991</v>
      </c>
      <c r="C49" t="s">
        <v>250</v>
      </c>
      <c r="D49">
        <v>41.364199999999997</v>
      </c>
      <c r="E49">
        <v>-106.23990000000001</v>
      </c>
      <c r="F49">
        <v>125</v>
      </c>
      <c r="G49">
        <v>147</v>
      </c>
      <c r="H49">
        <v>134</v>
      </c>
      <c r="I49">
        <v>147</v>
      </c>
      <c r="J49">
        <v>139</v>
      </c>
      <c r="K49">
        <v>139</v>
      </c>
      <c r="L49">
        <v>144</v>
      </c>
      <c r="M49">
        <v>133</v>
      </c>
      <c r="N49">
        <v>135</v>
      </c>
      <c r="O49">
        <v>120</v>
      </c>
      <c r="P49">
        <v>140</v>
      </c>
      <c r="Q49">
        <v>132</v>
      </c>
      <c r="R49">
        <v>135</v>
      </c>
      <c r="S49">
        <v>139</v>
      </c>
      <c r="T49">
        <v>142</v>
      </c>
      <c r="U49">
        <v>148</v>
      </c>
      <c r="V49">
        <v>60.39</v>
      </c>
      <c r="W49">
        <v>57.91</v>
      </c>
      <c r="X49">
        <v>60.73</v>
      </c>
      <c r="Y49">
        <v>63.42</v>
      </c>
      <c r="Z49">
        <v>52.09</v>
      </c>
      <c r="AA49">
        <v>53.4</v>
      </c>
      <c r="AB49">
        <v>54.81</v>
      </c>
      <c r="AC49">
        <v>56.32</v>
      </c>
      <c r="AD49">
        <v>56.21</v>
      </c>
      <c r="AE49">
        <v>50.77</v>
      </c>
      <c r="AF49">
        <v>53.9</v>
      </c>
      <c r="AG49">
        <v>56.62</v>
      </c>
      <c r="AH49">
        <v>58.7</v>
      </c>
      <c r="AI49">
        <v>54.75</v>
      </c>
      <c r="AJ49">
        <v>53.03</v>
      </c>
      <c r="AK49">
        <v>51.68</v>
      </c>
      <c r="AL49">
        <v>59.43</v>
      </c>
      <c r="AM49">
        <v>58.06</v>
      </c>
      <c r="AN49">
        <v>60.3</v>
      </c>
      <c r="AO49">
        <v>64.260000000000005</v>
      </c>
      <c r="AP49">
        <v>53.49</v>
      </c>
      <c r="AQ49">
        <v>53.35</v>
      </c>
      <c r="AR49">
        <v>54.17</v>
      </c>
      <c r="AS49">
        <v>56.38</v>
      </c>
      <c r="AT49">
        <v>55.31</v>
      </c>
      <c r="AU49">
        <v>51.2</v>
      </c>
      <c r="AV49">
        <v>53.56</v>
      </c>
      <c r="AW49">
        <v>56.44</v>
      </c>
      <c r="AX49">
        <v>57.39</v>
      </c>
      <c r="AY49">
        <v>54.7</v>
      </c>
      <c r="AZ49">
        <v>54.04</v>
      </c>
      <c r="BA49">
        <v>52.23</v>
      </c>
    </row>
    <row r="50" spans="1:53" x14ac:dyDescent="0.3">
      <c r="A50" t="s">
        <v>236</v>
      </c>
      <c r="B50">
        <v>560359991</v>
      </c>
      <c r="C50" t="s">
        <v>273</v>
      </c>
      <c r="D50">
        <v>42.928800000000003</v>
      </c>
      <c r="E50">
        <v>-109.788</v>
      </c>
      <c r="F50">
        <v>145</v>
      </c>
      <c r="G50">
        <v>151</v>
      </c>
      <c r="H50">
        <v>134</v>
      </c>
      <c r="I50">
        <v>130</v>
      </c>
      <c r="J50">
        <v>146</v>
      </c>
      <c r="K50">
        <v>83</v>
      </c>
      <c r="L50">
        <v>114</v>
      </c>
      <c r="M50">
        <v>131</v>
      </c>
      <c r="N50">
        <v>103</v>
      </c>
      <c r="O50">
        <v>141</v>
      </c>
      <c r="P50">
        <v>144</v>
      </c>
      <c r="Q50">
        <v>136</v>
      </c>
      <c r="R50">
        <v>100</v>
      </c>
      <c r="S50">
        <v>139</v>
      </c>
      <c r="T50">
        <v>142</v>
      </c>
      <c r="U50">
        <v>126</v>
      </c>
      <c r="V50">
        <v>56.04</v>
      </c>
      <c r="W50">
        <v>56.41</v>
      </c>
      <c r="X50">
        <v>56.61</v>
      </c>
      <c r="Y50">
        <v>55.89</v>
      </c>
      <c r="Z50">
        <v>51.08</v>
      </c>
      <c r="AA50">
        <v>53.08</v>
      </c>
      <c r="AB50">
        <v>55.19</v>
      </c>
      <c r="AC50">
        <v>56.07</v>
      </c>
      <c r="AD50">
        <v>53.91</v>
      </c>
      <c r="AE50">
        <v>49.27</v>
      </c>
      <c r="AF50">
        <v>53.15</v>
      </c>
      <c r="AG50">
        <v>54.21</v>
      </c>
      <c r="AH50">
        <v>55.62</v>
      </c>
      <c r="AI50">
        <v>53.45</v>
      </c>
      <c r="AJ50">
        <v>51.47</v>
      </c>
      <c r="AK50">
        <v>52.15</v>
      </c>
      <c r="AL50">
        <v>56.08</v>
      </c>
      <c r="AM50">
        <v>55.82</v>
      </c>
      <c r="AN50">
        <v>56.28</v>
      </c>
      <c r="AO50">
        <v>56.48</v>
      </c>
      <c r="AP50">
        <v>52.09</v>
      </c>
      <c r="AQ50">
        <v>53.38</v>
      </c>
      <c r="AR50">
        <v>54.27</v>
      </c>
      <c r="AS50">
        <v>55.8</v>
      </c>
      <c r="AT50">
        <v>52.77</v>
      </c>
      <c r="AU50">
        <v>49.69</v>
      </c>
      <c r="AV50">
        <v>53.31</v>
      </c>
      <c r="AW50">
        <v>54.04</v>
      </c>
      <c r="AX50">
        <v>54.97</v>
      </c>
      <c r="AY50">
        <v>53.42</v>
      </c>
      <c r="AZ50">
        <v>51.96</v>
      </c>
      <c r="BA50">
        <v>52.62</v>
      </c>
    </row>
    <row r="51" spans="1:53" x14ac:dyDescent="0.3">
      <c r="A51" t="s">
        <v>236</v>
      </c>
      <c r="B51">
        <v>560391011</v>
      </c>
      <c r="C51" t="s">
        <v>285</v>
      </c>
      <c r="D51">
        <v>44.565360000943201</v>
      </c>
      <c r="E51">
        <v>-110.40034</v>
      </c>
      <c r="F51">
        <v>145</v>
      </c>
      <c r="G51">
        <v>148</v>
      </c>
      <c r="H51">
        <v>126</v>
      </c>
      <c r="I51">
        <v>134</v>
      </c>
      <c r="J51">
        <v>135</v>
      </c>
      <c r="K51">
        <v>131</v>
      </c>
      <c r="L51">
        <v>124</v>
      </c>
      <c r="M51">
        <v>138</v>
      </c>
      <c r="N51">
        <v>126</v>
      </c>
      <c r="O51">
        <v>143</v>
      </c>
      <c r="P51">
        <v>140</v>
      </c>
      <c r="Q51">
        <v>146</v>
      </c>
      <c r="R51">
        <v>140</v>
      </c>
      <c r="S51">
        <v>148</v>
      </c>
      <c r="T51">
        <v>147</v>
      </c>
      <c r="U51">
        <v>132</v>
      </c>
      <c r="V51">
        <v>51.86</v>
      </c>
      <c r="W51">
        <v>50.88</v>
      </c>
      <c r="X51">
        <v>53.43</v>
      </c>
      <c r="Y51">
        <v>53.04</v>
      </c>
      <c r="Z51">
        <v>47.49</v>
      </c>
      <c r="AA51">
        <v>48.57</v>
      </c>
      <c r="AB51">
        <v>54.12</v>
      </c>
      <c r="AC51">
        <v>51.27</v>
      </c>
      <c r="AD51">
        <v>49.34</v>
      </c>
      <c r="AE51">
        <v>47.36</v>
      </c>
      <c r="AF51">
        <v>51.65</v>
      </c>
      <c r="AG51">
        <v>52.43</v>
      </c>
      <c r="AH51">
        <v>52.81</v>
      </c>
      <c r="AI51">
        <v>49.54</v>
      </c>
      <c r="AJ51">
        <v>46.88</v>
      </c>
      <c r="AK51">
        <v>48.17</v>
      </c>
      <c r="AL51">
        <v>51.63</v>
      </c>
      <c r="AM51">
        <v>50.26</v>
      </c>
      <c r="AN51">
        <v>53.95</v>
      </c>
      <c r="AO51">
        <v>52.45</v>
      </c>
      <c r="AP51">
        <v>48.37</v>
      </c>
      <c r="AQ51">
        <v>49.12</v>
      </c>
      <c r="AR51">
        <v>53.15</v>
      </c>
      <c r="AS51">
        <v>50.82</v>
      </c>
      <c r="AT51">
        <v>49.44</v>
      </c>
      <c r="AU51">
        <v>46.94</v>
      </c>
      <c r="AV51">
        <v>52.26</v>
      </c>
      <c r="AW51">
        <v>52.54</v>
      </c>
      <c r="AX51">
        <v>52.13</v>
      </c>
      <c r="AY51">
        <v>49.5</v>
      </c>
      <c r="AZ51">
        <v>47.71</v>
      </c>
      <c r="BA51">
        <v>48.42</v>
      </c>
    </row>
    <row r="52" spans="1:53" x14ac:dyDescent="0.3">
      <c r="A52" t="s">
        <v>56</v>
      </c>
      <c r="B52">
        <v>10420</v>
      </c>
      <c r="C52" t="s">
        <v>57</v>
      </c>
      <c r="D52">
        <v>41.134419823529399</v>
      </c>
      <c r="E52">
        <v>-81.439921632352906</v>
      </c>
      <c r="F52">
        <v>148</v>
      </c>
      <c r="G52">
        <v>148</v>
      </c>
      <c r="H52">
        <v>139</v>
      </c>
      <c r="I52">
        <v>152</v>
      </c>
      <c r="J52">
        <v>146</v>
      </c>
      <c r="K52">
        <v>144</v>
      </c>
      <c r="L52">
        <v>136</v>
      </c>
      <c r="M52">
        <v>151</v>
      </c>
      <c r="N52">
        <v>148</v>
      </c>
      <c r="O52">
        <v>142</v>
      </c>
      <c r="P52">
        <v>153</v>
      </c>
      <c r="Q52">
        <v>150</v>
      </c>
      <c r="R52">
        <v>153</v>
      </c>
      <c r="S52">
        <v>153</v>
      </c>
      <c r="T52">
        <v>152</v>
      </c>
      <c r="U52">
        <v>153</v>
      </c>
      <c r="V52">
        <v>53.86</v>
      </c>
      <c r="W52">
        <v>57.06</v>
      </c>
      <c r="X52">
        <v>61.84</v>
      </c>
      <c r="Y52">
        <v>54.23</v>
      </c>
      <c r="Z52">
        <v>51.52</v>
      </c>
      <c r="AA52">
        <v>59.04</v>
      </c>
      <c r="AB52">
        <v>50.35</v>
      </c>
      <c r="AC52">
        <v>57.92</v>
      </c>
      <c r="AD52">
        <v>52.04</v>
      </c>
      <c r="AE52">
        <v>46.57</v>
      </c>
      <c r="AF52">
        <v>51.29</v>
      </c>
      <c r="AG52">
        <v>48.41</v>
      </c>
      <c r="AH52">
        <v>50.3</v>
      </c>
      <c r="AI52">
        <v>40.01</v>
      </c>
      <c r="AJ52">
        <v>43.34</v>
      </c>
      <c r="AK52">
        <v>43.63</v>
      </c>
      <c r="AL52">
        <v>60.76</v>
      </c>
      <c r="AM52">
        <v>59.6</v>
      </c>
      <c r="AN52">
        <v>58.37</v>
      </c>
      <c r="AO52">
        <v>62.27</v>
      </c>
      <c r="AP52">
        <v>57.96</v>
      </c>
      <c r="AQ52">
        <v>56.88</v>
      </c>
      <c r="AR52">
        <v>53.5</v>
      </c>
      <c r="AS52">
        <v>53.57</v>
      </c>
      <c r="AT52">
        <v>51.94</v>
      </c>
      <c r="AU52">
        <v>48.74</v>
      </c>
      <c r="AV52">
        <v>48.6</v>
      </c>
      <c r="AW52">
        <v>46.7</v>
      </c>
      <c r="AX52">
        <v>43.34</v>
      </c>
      <c r="AY52">
        <v>39.99</v>
      </c>
      <c r="AZ52">
        <v>42.42</v>
      </c>
      <c r="BA52">
        <v>40.33</v>
      </c>
    </row>
    <row r="53" spans="1:53" x14ac:dyDescent="0.3">
      <c r="A53" t="s">
        <v>56</v>
      </c>
      <c r="B53">
        <v>10580</v>
      </c>
      <c r="C53" t="s">
        <v>59</v>
      </c>
      <c r="D53">
        <v>42.807357810457503</v>
      </c>
      <c r="E53">
        <v>-73.658092802287598</v>
      </c>
      <c r="F53">
        <v>150</v>
      </c>
      <c r="G53">
        <v>148</v>
      </c>
      <c r="H53">
        <v>134</v>
      </c>
      <c r="I53">
        <v>148</v>
      </c>
      <c r="J53">
        <v>150</v>
      </c>
      <c r="K53">
        <v>147</v>
      </c>
      <c r="L53">
        <v>148</v>
      </c>
      <c r="M53">
        <v>149</v>
      </c>
      <c r="N53">
        <v>134</v>
      </c>
      <c r="O53">
        <v>150</v>
      </c>
      <c r="P53">
        <v>153</v>
      </c>
      <c r="Q53">
        <v>152</v>
      </c>
      <c r="R53">
        <v>149</v>
      </c>
      <c r="S53">
        <v>153</v>
      </c>
      <c r="T53">
        <v>153</v>
      </c>
      <c r="U53">
        <v>153</v>
      </c>
      <c r="V53">
        <v>42.69</v>
      </c>
      <c r="W53">
        <v>51.36</v>
      </c>
      <c r="X53">
        <v>57.21</v>
      </c>
      <c r="Y53">
        <v>51.38</v>
      </c>
      <c r="Z53">
        <v>48.52</v>
      </c>
      <c r="AA53">
        <v>49.8</v>
      </c>
      <c r="AB53">
        <v>44.21</v>
      </c>
      <c r="AC53">
        <v>49.4</v>
      </c>
      <c r="AD53">
        <v>45.89</v>
      </c>
      <c r="AE53">
        <v>41.57</v>
      </c>
      <c r="AF53">
        <v>47.48</v>
      </c>
      <c r="AG53">
        <v>42.96</v>
      </c>
      <c r="AH53">
        <v>46.11</v>
      </c>
      <c r="AI53">
        <v>43.79</v>
      </c>
      <c r="AJ53">
        <v>39.450000000000003</v>
      </c>
      <c r="AK53">
        <v>43.52</v>
      </c>
      <c r="AL53">
        <v>48.99</v>
      </c>
      <c r="AM53">
        <v>51.19</v>
      </c>
      <c r="AN53">
        <v>57.58</v>
      </c>
      <c r="AO53">
        <v>54.6</v>
      </c>
      <c r="AP53">
        <v>51.21</v>
      </c>
      <c r="AQ53">
        <v>47.57</v>
      </c>
      <c r="AR53">
        <v>47.26</v>
      </c>
      <c r="AS53">
        <v>47.99</v>
      </c>
      <c r="AT53">
        <v>46.15</v>
      </c>
      <c r="AU53">
        <v>45.06</v>
      </c>
      <c r="AV53">
        <v>45.46</v>
      </c>
      <c r="AW53">
        <v>41.19</v>
      </c>
      <c r="AX53">
        <v>43.15</v>
      </c>
      <c r="AY53">
        <v>42.08</v>
      </c>
      <c r="AZ53">
        <v>38.979999999999997</v>
      </c>
      <c r="BA53">
        <v>38.47</v>
      </c>
    </row>
    <row r="54" spans="1:53" x14ac:dyDescent="0.3">
      <c r="A54" t="s">
        <v>56</v>
      </c>
      <c r="B54">
        <v>10740</v>
      </c>
      <c r="C54" t="s">
        <v>60</v>
      </c>
      <c r="D54">
        <v>35.174333729420198</v>
      </c>
      <c r="E54">
        <v>-106.592792738562</v>
      </c>
      <c r="F54">
        <v>149</v>
      </c>
      <c r="G54">
        <v>148</v>
      </c>
      <c r="H54">
        <v>138</v>
      </c>
      <c r="I54">
        <v>152</v>
      </c>
      <c r="J54">
        <v>150</v>
      </c>
      <c r="K54">
        <v>148</v>
      </c>
      <c r="L54">
        <v>147</v>
      </c>
      <c r="M54">
        <v>149</v>
      </c>
      <c r="N54">
        <v>147</v>
      </c>
      <c r="O54">
        <v>150</v>
      </c>
      <c r="P54">
        <v>153</v>
      </c>
      <c r="Q54">
        <v>153</v>
      </c>
      <c r="R54">
        <v>153</v>
      </c>
      <c r="S54">
        <v>153</v>
      </c>
      <c r="T54">
        <v>153</v>
      </c>
      <c r="U54">
        <v>153</v>
      </c>
      <c r="V54">
        <v>63.56</v>
      </c>
      <c r="W54">
        <v>61.5</v>
      </c>
      <c r="X54">
        <v>62.68</v>
      </c>
      <c r="Y54">
        <v>67.02</v>
      </c>
      <c r="Z54">
        <v>60.76</v>
      </c>
      <c r="AA54">
        <v>60.6</v>
      </c>
      <c r="AB54">
        <v>59.61</v>
      </c>
      <c r="AC54">
        <v>61</v>
      </c>
      <c r="AD54">
        <v>57.44</v>
      </c>
      <c r="AE54">
        <v>56.3</v>
      </c>
      <c r="AF54">
        <v>58.22</v>
      </c>
      <c r="AG54">
        <v>61.74</v>
      </c>
      <c r="AH54">
        <v>62.26</v>
      </c>
      <c r="AI54">
        <v>57.77</v>
      </c>
      <c r="AJ54">
        <v>53.97</v>
      </c>
      <c r="AK54">
        <v>55.62</v>
      </c>
      <c r="AL54">
        <v>63.18</v>
      </c>
      <c r="AM54">
        <v>61.31</v>
      </c>
      <c r="AN54">
        <v>62.73</v>
      </c>
      <c r="AO54">
        <v>66.38</v>
      </c>
      <c r="AP54">
        <v>60.78</v>
      </c>
      <c r="AQ54">
        <v>60.65</v>
      </c>
      <c r="AR54">
        <v>60.4</v>
      </c>
      <c r="AS54">
        <v>60.72</v>
      </c>
      <c r="AT54">
        <v>57.61</v>
      </c>
      <c r="AU54">
        <v>56.41</v>
      </c>
      <c r="AV54">
        <v>57.92</v>
      </c>
      <c r="AW54">
        <v>61.61</v>
      </c>
      <c r="AX54">
        <v>61.78</v>
      </c>
      <c r="AY54">
        <v>58.09</v>
      </c>
      <c r="AZ54">
        <v>54.48</v>
      </c>
      <c r="BA54">
        <v>55.81</v>
      </c>
    </row>
    <row r="55" spans="1:53" x14ac:dyDescent="0.3">
      <c r="A55" t="s">
        <v>56</v>
      </c>
      <c r="B55">
        <v>10900</v>
      </c>
      <c r="C55" t="s">
        <v>62</v>
      </c>
      <c r="D55">
        <v>40.6321932761632</v>
      </c>
      <c r="E55">
        <v>-75.371419483660105</v>
      </c>
      <c r="F55">
        <v>145</v>
      </c>
      <c r="G55">
        <v>151</v>
      </c>
      <c r="H55">
        <v>139</v>
      </c>
      <c r="I55">
        <v>148</v>
      </c>
      <c r="J55">
        <v>149</v>
      </c>
      <c r="K55">
        <v>148</v>
      </c>
      <c r="L55">
        <v>141</v>
      </c>
      <c r="M55">
        <v>145</v>
      </c>
      <c r="N55">
        <v>143</v>
      </c>
      <c r="O55">
        <v>137</v>
      </c>
      <c r="P55">
        <v>153</v>
      </c>
      <c r="Q55">
        <v>152</v>
      </c>
      <c r="R55">
        <v>151</v>
      </c>
      <c r="S55">
        <v>153</v>
      </c>
      <c r="T55">
        <v>151</v>
      </c>
      <c r="U55">
        <v>152</v>
      </c>
      <c r="V55">
        <v>48.87</v>
      </c>
      <c r="W55">
        <v>56.77</v>
      </c>
      <c r="X55">
        <v>58.96</v>
      </c>
      <c r="Y55">
        <v>49.9</v>
      </c>
      <c r="Z55">
        <v>53.3</v>
      </c>
      <c r="AA55">
        <v>52.75</v>
      </c>
      <c r="AB55">
        <v>47.17</v>
      </c>
      <c r="AC55">
        <v>54.33</v>
      </c>
      <c r="AD55">
        <v>50.53</v>
      </c>
      <c r="AE55">
        <v>42.78</v>
      </c>
      <c r="AF55">
        <v>54.41</v>
      </c>
      <c r="AG55">
        <v>48.35</v>
      </c>
      <c r="AH55">
        <v>50.23</v>
      </c>
      <c r="AI55">
        <v>47.4</v>
      </c>
      <c r="AJ55">
        <v>46.66</v>
      </c>
      <c r="AK55">
        <v>48.58</v>
      </c>
      <c r="AL55">
        <v>56.14</v>
      </c>
      <c r="AM55">
        <v>57.73</v>
      </c>
      <c r="AN55">
        <v>56.21</v>
      </c>
      <c r="AO55">
        <v>55.88</v>
      </c>
      <c r="AP55">
        <v>56.26</v>
      </c>
      <c r="AQ55">
        <v>50.55</v>
      </c>
      <c r="AR55">
        <v>49.77</v>
      </c>
      <c r="AS55">
        <v>51.63</v>
      </c>
      <c r="AT55">
        <v>49.29</v>
      </c>
      <c r="AU55">
        <v>47.58</v>
      </c>
      <c r="AV55">
        <v>51.19</v>
      </c>
      <c r="AW55">
        <v>47.12</v>
      </c>
      <c r="AX55">
        <v>47.27</v>
      </c>
      <c r="AY55">
        <v>46.96</v>
      </c>
      <c r="AZ55">
        <v>44.97</v>
      </c>
      <c r="BA55">
        <v>43.63</v>
      </c>
    </row>
    <row r="56" spans="1:53" x14ac:dyDescent="0.3">
      <c r="A56" t="s">
        <v>56</v>
      </c>
      <c r="B56">
        <v>11140</v>
      </c>
      <c r="C56" t="s">
        <v>63</v>
      </c>
      <c r="D56">
        <v>31.954298174720801</v>
      </c>
      <c r="E56">
        <v>-84.081058648072997</v>
      </c>
      <c r="F56">
        <v>131</v>
      </c>
      <c r="G56">
        <v>132</v>
      </c>
      <c r="H56">
        <v>113</v>
      </c>
      <c r="I56">
        <v>118</v>
      </c>
      <c r="J56">
        <v>137</v>
      </c>
      <c r="K56">
        <v>148</v>
      </c>
      <c r="L56">
        <v>146</v>
      </c>
      <c r="M56">
        <v>142</v>
      </c>
      <c r="N56">
        <v>134</v>
      </c>
      <c r="O56">
        <v>138</v>
      </c>
      <c r="P56">
        <v>148</v>
      </c>
      <c r="Q56">
        <v>139</v>
      </c>
      <c r="R56">
        <v>144</v>
      </c>
      <c r="S56">
        <v>152</v>
      </c>
      <c r="T56">
        <v>152</v>
      </c>
      <c r="U56">
        <v>153</v>
      </c>
      <c r="V56">
        <v>53.75</v>
      </c>
      <c r="W56">
        <v>51.53</v>
      </c>
      <c r="X56">
        <v>44.91</v>
      </c>
      <c r="Y56">
        <v>41.82</v>
      </c>
      <c r="Z56">
        <v>43.01</v>
      </c>
      <c r="AA56">
        <v>43.83</v>
      </c>
      <c r="AB56">
        <v>51.67</v>
      </c>
      <c r="AC56">
        <v>50.92</v>
      </c>
      <c r="AD56">
        <v>42.79</v>
      </c>
      <c r="AE56">
        <v>38.159999999999997</v>
      </c>
      <c r="AF56">
        <v>42.28</v>
      </c>
      <c r="AG56">
        <v>48.09</v>
      </c>
      <c r="AH56">
        <v>42.37</v>
      </c>
      <c r="AI56">
        <v>36.049999999999997</v>
      </c>
      <c r="AJ56">
        <v>39.979999999999997</v>
      </c>
      <c r="AK56">
        <v>37.86</v>
      </c>
      <c r="AL56">
        <v>55.61</v>
      </c>
      <c r="AM56">
        <v>51.78</v>
      </c>
      <c r="AN56">
        <v>45.99</v>
      </c>
      <c r="AO56">
        <v>46.8</v>
      </c>
      <c r="AP56">
        <v>45.08</v>
      </c>
      <c r="AQ56">
        <v>44.61</v>
      </c>
      <c r="AR56">
        <v>47.99</v>
      </c>
      <c r="AS56">
        <v>46.55</v>
      </c>
      <c r="AT56">
        <v>40.36</v>
      </c>
      <c r="AU56">
        <v>38.03</v>
      </c>
      <c r="AV56">
        <v>41.84</v>
      </c>
      <c r="AW56">
        <v>42.84</v>
      </c>
      <c r="AX56">
        <v>42.59</v>
      </c>
      <c r="AY56">
        <v>39.880000000000003</v>
      </c>
      <c r="AZ56">
        <v>40.700000000000003</v>
      </c>
      <c r="BA56">
        <v>37.99</v>
      </c>
    </row>
    <row r="57" spans="1:53" x14ac:dyDescent="0.3">
      <c r="A57" t="s">
        <v>56</v>
      </c>
      <c r="B57">
        <v>11180</v>
      </c>
      <c r="C57" t="s">
        <v>64</v>
      </c>
      <c r="D57">
        <v>41.882866670937801</v>
      </c>
      <c r="E57">
        <v>-93.687799999999996</v>
      </c>
      <c r="F57">
        <v>150</v>
      </c>
      <c r="G57">
        <v>145</v>
      </c>
      <c r="H57">
        <v>133</v>
      </c>
      <c r="I57">
        <v>147</v>
      </c>
      <c r="J57">
        <v>138</v>
      </c>
      <c r="K57">
        <v>146</v>
      </c>
      <c r="L57">
        <v>131</v>
      </c>
      <c r="M57">
        <v>134</v>
      </c>
      <c r="N57">
        <v>146</v>
      </c>
      <c r="O57">
        <v>150</v>
      </c>
      <c r="P57">
        <v>153</v>
      </c>
      <c r="Q57">
        <v>151</v>
      </c>
      <c r="R57">
        <v>153</v>
      </c>
      <c r="S57">
        <v>152</v>
      </c>
      <c r="T57">
        <v>153</v>
      </c>
      <c r="U57">
        <v>151</v>
      </c>
      <c r="V57">
        <v>38.869999999999997</v>
      </c>
      <c r="W57">
        <v>35.57</v>
      </c>
      <c r="X57">
        <v>41.87</v>
      </c>
      <c r="Y57">
        <v>38.619999999999997</v>
      </c>
      <c r="Z57">
        <v>35.979999999999997</v>
      </c>
      <c r="AA57">
        <v>43.06</v>
      </c>
      <c r="AB57">
        <v>42.69</v>
      </c>
      <c r="AC57">
        <v>45.08</v>
      </c>
      <c r="AD57">
        <v>40.799999999999997</v>
      </c>
      <c r="AE57">
        <v>40.31</v>
      </c>
      <c r="AF57">
        <v>39.58</v>
      </c>
      <c r="AG57">
        <v>40.409999999999997</v>
      </c>
      <c r="AH57">
        <v>47.88</v>
      </c>
      <c r="AI57">
        <v>44.56</v>
      </c>
      <c r="AJ57">
        <v>41.96</v>
      </c>
      <c r="AK57">
        <v>39.76</v>
      </c>
      <c r="AL57">
        <v>40.93</v>
      </c>
      <c r="AM57">
        <v>37.49</v>
      </c>
      <c r="AN57">
        <v>41.42</v>
      </c>
      <c r="AO57">
        <v>38.96</v>
      </c>
      <c r="AP57">
        <v>39.049999999999997</v>
      </c>
      <c r="AQ57">
        <v>42.29</v>
      </c>
      <c r="AR57">
        <v>43.52</v>
      </c>
      <c r="AS57">
        <v>43.26</v>
      </c>
      <c r="AT57">
        <v>42.21</v>
      </c>
      <c r="AU57">
        <v>40.76</v>
      </c>
      <c r="AV57">
        <v>39.11</v>
      </c>
      <c r="AW57">
        <v>40.58</v>
      </c>
      <c r="AX57">
        <v>41.32</v>
      </c>
      <c r="AY57">
        <v>42.76</v>
      </c>
      <c r="AZ57">
        <v>42.62</v>
      </c>
      <c r="BA57">
        <v>39.78</v>
      </c>
    </row>
    <row r="58" spans="1:53" x14ac:dyDescent="0.3">
      <c r="A58" t="s">
        <v>56</v>
      </c>
      <c r="B58">
        <v>12060</v>
      </c>
      <c r="C58" t="s">
        <v>66</v>
      </c>
      <c r="D58">
        <v>33.759370114477299</v>
      </c>
      <c r="E58">
        <v>-84.401361369178005</v>
      </c>
      <c r="F58">
        <v>139</v>
      </c>
      <c r="G58">
        <v>148</v>
      </c>
      <c r="H58">
        <v>137</v>
      </c>
      <c r="I58">
        <v>152</v>
      </c>
      <c r="J58">
        <v>150</v>
      </c>
      <c r="K58">
        <v>148</v>
      </c>
      <c r="L58">
        <v>147</v>
      </c>
      <c r="M58">
        <v>149</v>
      </c>
      <c r="N58">
        <v>148</v>
      </c>
      <c r="O58">
        <v>152</v>
      </c>
      <c r="P58">
        <v>150</v>
      </c>
      <c r="Q58">
        <v>153</v>
      </c>
      <c r="R58">
        <v>152</v>
      </c>
      <c r="S58">
        <v>152</v>
      </c>
      <c r="T58">
        <v>153</v>
      </c>
      <c r="U58">
        <v>153</v>
      </c>
      <c r="V58">
        <v>73.760000000000005</v>
      </c>
      <c r="W58">
        <v>64.680000000000007</v>
      </c>
      <c r="X58">
        <v>69.099999999999994</v>
      </c>
      <c r="Y58">
        <v>60</v>
      </c>
      <c r="Z58">
        <v>60.2</v>
      </c>
      <c r="AA58">
        <v>64.150000000000006</v>
      </c>
      <c r="AB58">
        <v>70.53</v>
      </c>
      <c r="AC58">
        <v>69.900000000000006</v>
      </c>
      <c r="AD58">
        <v>63.43</v>
      </c>
      <c r="AE58">
        <v>53.49</v>
      </c>
      <c r="AF58">
        <v>60.61</v>
      </c>
      <c r="AG58">
        <v>64.709999999999994</v>
      </c>
      <c r="AH58">
        <v>58.89</v>
      </c>
      <c r="AI58">
        <v>49.7</v>
      </c>
      <c r="AJ58">
        <v>53.08</v>
      </c>
      <c r="AK58">
        <v>54.52</v>
      </c>
      <c r="AL58">
        <v>71.89</v>
      </c>
      <c r="AM58">
        <v>68.13</v>
      </c>
      <c r="AN58">
        <v>69.83</v>
      </c>
      <c r="AO58">
        <v>69.73</v>
      </c>
      <c r="AP58">
        <v>65.88</v>
      </c>
      <c r="AQ58">
        <v>67.150000000000006</v>
      </c>
      <c r="AR58">
        <v>68.040000000000006</v>
      </c>
      <c r="AS58">
        <v>62.44</v>
      </c>
      <c r="AT58">
        <v>59.24</v>
      </c>
      <c r="AU58">
        <v>56.98</v>
      </c>
      <c r="AV58">
        <v>55.7</v>
      </c>
      <c r="AW58">
        <v>58.28</v>
      </c>
      <c r="AX58">
        <v>54.36</v>
      </c>
      <c r="AY58">
        <v>54.96</v>
      </c>
      <c r="AZ58">
        <v>53.37</v>
      </c>
      <c r="BA58">
        <v>54.02</v>
      </c>
    </row>
    <row r="59" spans="1:53" x14ac:dyDescent="0.3">
      <c r="A59" t="s">
        <v>56</v>
      </c>
      <c r="B59">
        <v>12420</v>
      </c>
      <c r="C59" t="s">
        <v>68</v>
      </c>
      <c r="D59">
        <v>30.403523643790798</v>
      </c>
      <c r="E59">
        <v>-97.836162397467305</v>
      </c>
      <c r="F59">
        <v>144</v>
      </c>
      <c r="G59">
        <v>152</v>
      </c>
      <c r="H59">
        <v>136</v>
      </c>
      <c r="I59">
        <v>150</v>
      </c>
      <c r="J59">
        <v>142</v>
      </c>
      <c r="K59">
        <v>142</v>
      </c>
      <c r="L59">
        <v>145</v>
      </c>
      <c r="M59">
        <v>151</v>
      </c>
      <c r="N59">
        <v>143</v>
      </c>
      <c r="O59">
        <v>150</v>
      </c>
      <c r="P59">
        <v>153</v>
      </c>
      <c r="Q59">
        <v>153</v>
      </c>
      <c r="R59">
        <v>153</v>
      </c>
      <c r="S59">
        <v>153</v>
      </c>
      <c r="T59">
        <v>151</v>
      </c>
      <c r="U59">
        <v>152</v>
      </c>
      <c r="V59">
        <v>52.29</v>
      </c>
      <c r="W59">
        <v>48.24</v>
      </c>
      <c r="X59">
        <v>48.25</v>
      </c>
      <c r="Y59">
        <v>51.9</v>
      </c>
      <c r="Z59">
        <v>47.36</v>
      </c>
      <c r="AA59">
        <v>50.99</v>
      </c>
      <c r="AB59">
        <v>54.02</v>
      </c>
      <c r="AC59">
        <v>42.08</v>
      </c>
      <c r="AD59">
        <v>45.76</v>
      </c>
      <c r="AE59">
        <v>46.74</v>
      </c>
      <c r="AF59">
        <v>40.86</v>
      </c>
      <c r="AG59">
        <v>51.11</v>
      </c>
      <c r="AH59">
        <v>47.35</v>
      </c>
      <c r="AI59">
        <v>45.47</v>
      </c>
      <c r="AJ59">
        <v>42.13</v>
      </c>
      <c r="AK59">
        <v>43.53</v>
      </c>
      <c r="AL59">
        <v>49.79</v>
      </c>
      <c r="AM59">
        <v>48.29</v>
      </c>
      <c r="AN59">
        <v>46.8</v>
      </c>
      <c r="AO59">
        <v>49.68</v>
      </c>
      <c r="AP59">
        <v>50.11</v>
      </c>
      <c r="AQ59">
        <v>49.21</v>
      </c>
      <c r="AR59">
        <v>49.91</v>
      </c>
      <c r="AS59">
        <v>45.55</v>
      </c>
      <c r="AT59">
        <v>43.41</v>
      </c>
      <c r="AU59">
        <v>45.15</v>
      </c>
      <c r="AV59">
        <v>41.98</v>
      </c>
      <c r="AW59">
        <v>49.2</v>
      </c>
      <c r="AX59">
        <v>48</v>
      </c>
      <c r="AY59">
        <v>45.71</v>
      </c>
      <c r="AZ59">
        <v>45.24</v>
      </c>
      <c r="BA59">
        <v>48</v>
      </c>
    </row>
    <row r="60" spans="1:53" x14ac:dyDescent="0.3">
      <c r="A60" t="s">
        <v>56</v>
      </c>
      <c r="B60">
        <v>12540</v>
      </c>
      <c r="C60" t="s">
        <v>69</v>
      </c>
      <c r="D60">
        <v>35.217909429788698</v>
      </c>
      <c r="E60">
        <v>-118.756147905196</v>
      </c>
      <c r="F60">
        <v>153</v>
      </c>
      <c r="G60">
        <v>152</v>
      </c>
      <c r="H60">
        <v>139</v>
      </c>
      <c r="I60">
        <v>150</v>
      </c>
      <c r="J60">
        <v>151</v>
      </c>
      <c r="K60">
        <v>146</v>
      </c>
      <c r="L60">
        <v>146</v>
      </c>
      <c r="M60">
        <v>151</v>
      </c>
      <c r="N60">
        <v>136</v>
      </c>
      <c r="O60">
        <v>151</v>
      </c>
      <c r="P60">
        <v>150</v>
      </c>
      <c r="Q60">
        <v>151</v>
      </c>
      <c r="R60">
        <v>152</v>
      </c>
      <c r="S60">
        <v>153</v>
      </c>
      <c r="T60">
        <v>153</v>
      </c>
      <c r="U60">
        <v>152</v>
      </c>
      <c r="V60">
        <v>83.64</v>
      </c>
      <c r="W60">
        <v>85.37</v>
      </c>
      <c r="X60">
        <v>85.68</v>
      </c>
      <c r="Y60">
        <v>90.56</v>
      </c>
      <c r="Z60">
        <v>86.97</v>
      </c>
      <c r="AA60">
        <v>78.98</v>
      </c>
      <c r="AB60">
        <v>85.27</v>
      </c>
      <c r="AC60">
        <v>76.72</v>
      </c>
      <c r="AD60">
        <v>83.03</v>
      </c>
      <c r="AE60">
        <v>75.77</v>
      </c>
      <c r="AF60">
        <v>72.739999999999995</v>
      </c>
      <c r="AG60">
        <v>72.27</v>
      </c>
      <c r="AH60">
        <v>76.180000000000007</v>
      </c>
      <c r="AI60">
        <v>68.95</v>
      </c>
      <c r="AJ60">
        <v>73.02</v>
      </c>
      <c r="AK60">
        <v>70.489999999999995</v>
      </c>
      <c r="AL60">
        <v>84.17</v>
      </c>
      <c r="AM60">
        <v>81.040000000000006</v>
      </c>
      <c r="AN60">
        <v>83.8</v>
      </c>
      <c r="AO60">
        <v>86.86</v>
      </c>
      <c r="AP60">
        <v>89.39</v>
      </c>
      <c r="AQ60">
        <v>83.86</v>
      </c>
      <c r="AR60">
        <v>86.68</v>
      </c>
      <c r="AS60">
        <v>80.83</v>
      </c>
      <c r="AT60">
        <v>77.55</v>
      </c>
      <c r="AU60">
        <v>75.38</v>
      </c>
      <c r="AV60">
        <v>73.84</v>
      </c>
      <c r="AW60">
        <v>71.19</v>
      </c>
      <c r="AX60">
        <v>75.510000000000005</v>
      </c>
      <c r="AY60">
        <v>69.33</v>
      </c>
      <c r="AZ60">
        <v>73.63</v>
      </c>
      <c r="BA60">
        <v>71.62</v>
      </c>
    </row>
    <row r="61" spans="1:53" x14ac:dyDescent="0.3">
      <c r="A61" t="s">
        <v>56</v>
      </c>
      <c r="B61">
        <v>12580</v>
      </c>
      <c r="C61" t="s">
        <v>71</v>
      </c>
      <c r="D61">
        <v>39.278397309708701</v>
      </c>
      <c r="E61">
        <v>-76.566066330473802</v>
      </c>
      <c r="F61">
        <v>141</v>
      </c>
      <c r="G61">
        <v>140</v>
      </c>
      <c r="H61">
        <v>123</v>
      </c>
      <c r="I61">
        <v>144</v>
      </c>
      <c r="J61">
        <v>147</v>
      </c>
      <c r="K61">
        <v>138</v>
      </c>
      <c r="L61">
        <v>146</v>
      </c>
      <c r="M61">
        <v>149</v>
      </c>
      <c r="N61">
        <v>138</v>
      </c>
      <c r="O61">
        <v>152</v>
      </c>
      <c r="P61">
        <v>151</v>
      </c>
      <c r="Q61">
        <v>152</v>
      </c>
      <c r="R61">
        <v>153</v>
      </c>
      <c r="S61">
        <v>153</v>
      </c>
      <c r="T61">
        <v>153</v>
      </c>
      <c r="U61">
        <v>153</v>
      </c>
      <c r="V61">
        <v>58.66</v>
      </c>
      <c r="W61">
        <v>66.28</v>
      </c>
      <c r="X61">
        <v>73.89</v>
      </c>
      <c r="Y61">
        <v>56.43</v>
      </c>
      <c r="Z61">
        <v>59.33</v>
      </c>
      <c r="AA61">
        <v>62.45</v>
      </c>
      <c r="AB61">
        <v>60.24</v>
      </c>
      <c r="AC61">
        <v>65.650000000000006</v>
      </c>
      <c r="AD61">
        <v>59.92</v>
      </c>
      <c r="AE61">
        <v>53.38</v>
      </c>
      <c r="AF61">
        <v>63.21</v>
      </c>
      <c r="AG61">
        <v>59.24</v>
      </c>
      <c r="AH61">
        <v>59.97</v>
      </c>
      <c r="AI61">
        <v>52.64</v>
      </c>
      <c r="AJ61">
        <v>52.09</v>
      </c>
      <c r="AK61">
        <v>55.43</v>
      </c>
      <c r="AL61">
        <v>66.78</v>
      </c>
      <c r="AM61">
        <v>67.239999999999995</v>
      </c>
      <c r="AN61">
        <v>69.52</v>
      </c>
      <c r="AO61">
        <v>66.94</v>
      </c>
      <c r="AP61">
        <v>63.11</v>
      </c>
      <c r="AQ61">
        <v>63.2</v>
      </c>
      <c r="AR61">
        <v>60.58</v>
      </c>
      <c r="AS61">
        <v>60.24</v>
      </c>
      <c r="AT61">
        <v>57.49</v>
      </c>
      <c r="AU61">
        <v>57.01</v>
      </c>
      <c r="AV61">
        <v>57.02</v>
      </c>
      <c r="AW61">
        <v>57.04</v>
      </c>
      <c r="AX61">
        <v>54.99</v>
      </c>
      <c r="AY61">
        <v>52.7</v>
      </c>
      <c r="AZ61">
        <v>52.61</v>
      </c>
      <c r="BA61">
        <v>52.77</v>
      </c>
    </row>
    <row r="62" spans="1:53" x14ac:dyDescent="0.3">
      <c r="A62" t="s">
        <v>56</v>
      </c>
      <c r="B62">
        <v>12940</v>
      </c>
      <c r="C62" t="s">
        <v>72</v>
      </c>
      <c r="D62">
        <v>30.448440396553501</v>
      </c>
      <c r="E62">
        <v>-91.129201496381199</v>
      </c>
      <c r="F62">
        <v>153</v>
      </c>
      <c r="G62">
        <v>150</v>
      </c>
      <c r="H62">
        <v>139</v>
      </c>
      <c r="I62">
        <v>153</v>
      </c>
      <c r="J62">
        <v>151</v>
      </c>
      <c r="K62">
        <v>138</v>
      </c>
      <c r="L62">
        <v>147</v>
      </c>
      <c r="M62">
        <v>150</v>
      </c>
      <c r="N62">
        <v>148</v>
      </c>
      <c r="O62">
        <v>152</v>
      </c>
      <c r="P62">
        <v>153</v>
      </c>
      <c r="Q62">
        <v>153</v>
      </c>
      <c r="R62">
        <v>147</v>
      </c>
      <c r="S62">
        <v>153</v>
      </c>
      <c r="T62">
        <v>150</v>
      </c>
      <c r="U62">
        <v>153</v>
      </c>
      <c r="V62">
        <v>64.94</v>
      </c>
      <c r="W62">
        <v>55.17</v>
      </c>
      <c r="X62">
        <v>54.19</v>
      </c>
      <c r="Y62">
        <v>55.41</v>
      </c>
      <c r="Z62">
        <v>53.84</v>
      </c>
      <c r="AA62">
        <v>64.36</v>
      </c>
      <c r="AB62">
        <v>61.63</v>
      </c>
      <c r="AC62">
        <v>56.03</v>
      </c>
      <c r="AD62">
        <v>52.73</v>
      </c>
      <c r="AE62">
        <v>50.92</v>
      </c>
      <c r="AF62">
        <v>52.17</v>
      </c>
      <c r="AG62">
        <v>54.39</v>
      </c>
      <c r="AH62">
        <v>52.76</v>
      </c>
      <c r="AI62">
        <v>48.42</v>
      </c>
      <c r="AJ62">
        <v>48.79</v>
      </c>
      <c r="AK62">
        <v>50.12</v>
      </c>
      <c r="AL62">
        <v>64.239999999999995</v>
      </c>
      <c r="AM62">
        <v>60.24</v>
      </c>
      <c r="AN62">
        <v>58.46</v>
      </c>
      <c r="AO62">
        <v>59.56</v>
      </c>
      <c r="AP62">
        <v>56.9</v>
      </c>
      <c r="AQ62">
        <v>59.92</v>
      </c>
      <c r="AR62">
        <v>56.4</v>
      </c>
      <c r="AS62">
        <v>52.84</v>
      </c>
      <c r="AT62">
        <v>49.8</v>
      </c>
      <c r="AU62">
        <v>49.32</v>
      </c>
      <c r="AV62">
        <v>51.37</v>
      </c>
      <c r="AW62">
        <v>52.62</v>
      </c>
      <c r="AX62">
        <v>51.97</v>
      </c>
      <c r="AY62">
        <v>48.65</v>
      </c>
      <c r="AZ62">
        <v>52.82</v>
      </c>
      <c r="BA62">
        <v>50.32</v>
      </c>
    </row>
    <row r="63" spans="1:53" x14ac:dyDescent="0.3">
      <c r="A63" t="s">
        <v>56</v>
      </c>
      <c r="B63">
        <v>13540</v>
      </c>
      <c r="C63" t="s">
        <v>73</v>
      </c>
      <c r="D63">
        <v>42.887590000940797</v>
      </c>
      <c r="E63">
        <v>-73.249840000000006</v>
      </c>
      <c r="F63">
        <v>144</v>
      </c>
      <c r="G63">
        <v>145</v>
      </c>
      <c r="H63">
        <v>129</v>
      </c>
      <c r="I63">
        <v>137</v>
      </c>
      <c r="J63">
        <v>144</v>
      </c>
      <c r="K63">
        <v>134</v>
      </c>
      <c r="L63">
        <v>139</v>
      </c>
      <c r="M63">
        <v>148</v>
      </c>
      <c r="N63">
        <v>113</v>
      </c>
      <c r="O63">
        <v>142</v>
      </c>
      <c r="P63">
        <v>149</v>
      </c>
      <c r="Q63">
        <v>141</v>
      </c>
      <c r="R63">
        <v>149</v>
      </c>
      <c r="S63">
        <v>152</v>
      </c>
      <c r="T63">
        <v>143</v>
      </c>
      <c r="U63">
        <v>146</v>
      </c>
      <c r="V63">
        <v>37.97</v>
      </c>
      <c r="W63">
        <v>47.49</v>
      </c>
      <c r="X63">
        <v>49.17</v>
      </c>
      <c r="Y63">
        <v>42.08</v>
      </c>
      <c r="Z63">
        <v>39.479999999999997</v>
      </c>
      <c r="AA63">
        <v>44.18</v>
      </c>
      <c r="AB63">
        <v>39.46</v>
      </c>
      <c r="AC63">
        <v>43.26</v>
      </c>
      <c r="AD63">
        <v>40.21</v>
      </c>
      <c r="AE63">
        <v>37.64</v>
      </c>
      <c r="AF63">
        <v>42.16</v>
      </c>
      <c r="AG63">
        <v>35.83</v>
      </c>
      <c r="AH63">
        <v>41.59</v>
      </c>
      <c r="AI63">
        <v>38.85</v>
      </c>
      <c r="AJ63">
        <v>36.770000000000003</v>
      </c>
      <c r="AK63">
        <v>41.64</v>
      </c>
      <c r="AL63">
        <v>42.91</v>
      </c>
      <c r="AM63">
        <v>46.84</v>
      </c>
      <c r="AN63">
        <v>49.26</v>
      </c>
      <c r="AO63">
        <v>44.05</v>
      </c>
      <c r="AP63">
        <v>41.68</v>
      </c>
      <c r="AQ63">
        <v>41.81</v>
      </c>
      <c r="AR63">
        <v>42.1</v>
      </c>
      <c r="AS63">
        <v>42.22</v>
      </c>
      <c r="AT63">
        <v>40.5</v>
      </c>
      <c r="AU63">
        <v>40.46</v>
      </c>
      <c r="AV63">
        <v>40.79</v>
      </c>
      <c r="AW63">
        <v>35.14</v>
      </c>
      <c r="AX63">
        <v>39.19</v>
      </c>
      <c r="AY63">
        <v>37.9</v>
      </c>
      <c r="AZ63">
        <v>36.380000000000003</v>
      </c>
      <c r="BA63">
        <v>37.020000000000003</v>
      </c>
    </row>
    <row r="64" spans="1:53" x14ac:dyDescent="0.3">
      <c r="A64" t="s">
        <v>56</v>
      </c>
      <c r="B64">
        <v>13820</v>
      </c>
      <c r="C64" t="s">
        <v>75</v>
      </c>
      <c r="D64">
        <v>33.531508830649301</v>
      </c>
      <c r="E64">
        <v>-86.849139174157301</v>
      </c>
      <c r="F64">
        <v>144</v>
      </c>
      <c r="G64">
        <v>143</v>
      </c>
      <c r="H64">
        <v>137</v>
      </c>
      <c r="I64">
        <v>148</v>
      </c>
      <c r="J64">
        <v>136</v>
      </c>
      <c r="K64">
        <v>138</v>
      </c>
      <c r="L64">
        <v>144</v>
      </c>
      <c r="M64">
        <v>143</v>
      </c>
      <c r="N64">
        <v>144</v>
      </c>
      <c r="O64">
        <v>152</v>
      </c>
      <c r="P64">
        <v>152</v>
      </c>
      <c r="Q64">
        <v>153</v>
      </c>
      <c r="R64">
        <v>153</v>
      </c>
      <c r="S64">
        <v>153</v>
      </c>
      <c r="T64">
        <v>152</v>
      </c>
      <c r="U64">
        <v>151</v>
      </c>
      <c r="V64">
        <v>64.37</v>
      </c>
      <c r="W64">
        <v>58.49</v>
      </c>
      <c r="X64">
        <v>60.81</v>
      </c>
      <c r="Y64">
        <v>54.84</v>
      </c>
      <c r="Z64">
        <v>52.81</v>
      </c>
      <c r="AA64">
        <v>58.59</v>
      </c>
      <c r="AB64">
        <v>63.55</v>
      </c>
      <c r="AC64">
        <v>63.67</v>
      </c>
      <c r="AD64">
        <v>56.21</v>
      </c>
      <c r="AE64">
        <v>47.15</v>
      </c>
      <c r="AF64">
        <v>56.48</v>
      </c>
      <c r="AG64">
        <v>58.41</v>
      </c>
      <c r="AH64">
        <v>55.64</v>
      </c>
      <c r="AI64">
        <v>46.84</v>
      </c>
      <c r="AJ64">
        <v>48.44</v>
      </c>
      <c r="AK64">
        <v>48.67</v>
      </c>
      <c r="AL64">
        <v>61.65</v>
      </c>
      <c r="AM64">
        <v>64.430000000000007</v>
      </c>
      <c r="AN64">
        <v>62.24</v>
      </c>
      <c r="AO64">
        <v>63.33</v>
      </c>
      <c r="AP64">
        <v>59.01</v>
      </c>
      <c r="AQ64">
        <v>60.47</v>
      </c>
      <c r="AR64">
        <v>58.47</v>
      </c>
      <c r="AS64">
        <v>56.08</v>
      </c>
      <c r="AT64">
        <v>52.59</v>
      </c>
      <c r="AU64">
        <v>50.59</v>
      </c>
      <c r="AV64">
        <v>51.92</v>
      </c>
      <c r="AW64">
        <v>55.28</v>
      </c>
      <c r="AX64">
        <v>52.53</v>
      </c>
      <c r="AY64">
        <v>49.19</v>
      </c>
      <c r="AZ64">
        <v>47.83</v>
      </c>
      <c r="BA64">
        <v>49.27</v>
      </c>
    </row>
    <row r="65" spans="1:53" x14ac:dyDescent="0.3">
      <c r="A65" t="s">
        <v>56</v>
      </c>
      <c r="B65">
        <v>14460</v>
      </c>
      <c r="C65" t="s">
        <v>77</v>
      </c>
      <c r="D65">
        <v>42.5522887067497</v>
      </c>
      <c r="E65">
        <v>-71.043178741390093</v>
      </c>
      <c r="F65">
        <v>143</v>
      </c>
      <c r="G65">
        <v>151</v>
      </c>
      <c r="H65">
        <v>132</v>
      </c>
      <c r="I65">
        <v>149</v>
      </c>
      <c r="J65">
        <v>147</v>
      </c>
      <c r="K65">
        <v>147</v>
      </c>
      <c r="L65">
        <v>145</v>
      </c>
      <c r="M65">
        <v>146</v>
      </c>
      <c r="N65">
        <v>144</v>
      </c>
      <c r="O65">
        <v>151</v>
      </c>
      <c r="P65">
        <v>152</v>
      </c>
      <c r="Q65">
        <v>153</v>
      </c>
      <c r="R65">
        <v>152</v>
      </c>
      <c r="S65">
        <v>152</v>
      </c>
      <c r="T65">
        <v>153</v>
      </c>
      <c r="U65">
        <v>153</v>
      </c>
      <c r="V65">
        <v>48.05</v>
      </c>
      <c r="W65">
        <v>55.03</v>
      </c>
      <c r="X65">
        <v>59.76</v>
      </c>
      <c r="Y65">
        <v>51.46</v>
      </c>
      <c r="Z65">
        <v>49.75</v>
      </c>
      <c r="AA65">
        <v>52.87</v>
      </c>
      <c r="AB65">
        <v>49.67</v>
      </c>
      <c r="AC65">
        <v>53.9</v>
      </c>
      <c r="AD65">
        <v>50.66</v>
      </c>
      <c r="AE65">
        <v>44.64</v>
      </c>
      <c r="AF65">
        <v>49.93</v>
      </c>
      <c r="AG65">
        <v>46.51</v>
      </c>
      <c r="AH65">
        <v>48.42</v>
      </c>
      <c r="AI65">
        <v>46.34</v>
      </c>
      <c r="AJ65">
        <v>46.01</v>
      </c>
      <c r="AK65">
        <v>47.04</v>
      </c>
      <c r="AL65">
        <v>51.27</v>
      </c>
      <c r="AM65">
        <v>55.26</v>
      </c>
      <c r="AN65">
        <v>58.23</v>
      </c>
      <c r="AO65">
        <v>54.2</v>
      </c>
      <c r="AP65">
        <v>51.91</v>
      </c>
      <c r="AQ65">
        <v>52.47</v>
      </c>
      <c r="AR65">
        <v>51.21</v>
      </c>
      <c r="AS65">
        <v>52.44</v>
      </c>
      <c r="AT65">
        <v>50.92</v>
      </c>
      <c r="AU65">
        <v>47.18</v>
      </c>
      <c r="AV65">
        <v>46.56</v>
      </c>
      <c r="AW65">
        <v>45.28</v>
      </c>
      <c r="AX65">
        <v>47.95</v>
      </c>
      <c r="AY65">
        <v>44.77</v>
      </c>
      <c r="AZ65">
        <v>46.16</v>
      </c>
      <c r="BA65">
        <v>44.66</v>
      </c>
    </row>
    <row r="66" spans="1:53" x14ac:dyDescent="0.3">
      <c r="A66" t="s">
        <v>56</v>
      </c>
      <c r="B66">
        <v>14860</v>
      </c>
      <c r="C66" t="s">
        <v>79</v>
      </c>
      <c r="D66">
        <v>41.166155268091799</v>
      </c>
      <c r="E66">
        <v>-73.336107452205894</v>
      </c>
      <c r="F66">
        <v>151</v>
      </c>
      <c r="G66">
        <v>150</v>
      </c>
      <c r="H66">
        <v>137</v>
      </c>
      <c r="I66">
        <v>144</v>
      </c>
      <c r="J66">
        <v>148</v>
      </c>
      <c r="K66">
        <v>147</v>
      </c>
      <c r="L66">
        <v>141</v>
      </c>
      <c r="M66">
        <v>142</v>
      </c>
      <c r="N66">
        <v>143</v>
      </c>
      <c r="O66">
        <v>136</v>
      </c>
      <c r="P66">
        <v>151</v>
      </c>
      <c r="Q66">
        <v>149</v>
      </c>
      <c r="R66">
        <v>151</v>
      </c>
      <c r="S66">
        <v>152</v>
      </c>
      <c r="T66">
        <v>152</v>
      </c>
      <c r="U66">
        <v>150</v>
      </c>
      <c r="V66">
        <v>53.57</v>
      </c>
      <c r="W66">
        <v>60.21</v>
      </c>
      <c r="X66">
        <v>62.36</v>
      </c>
      <c r="Y66">
        <v>54.58</v>
      </c>
      <c r="Z66">
        <v>52.17</v>
      </c>
      <c r="AA66">
        <v>56.2</v>
      </c>
      <c r="AB66">
        <v>53.03</v>
      </c>
      <c r="AC66">
        <v>55.87</v>
      </c>
      <c r="AD66">
        <v>54.65</v>
      </c>
      <c r="AE66">
        <v>48.85</v>
      </c>
      <c r="AF66">
        <v>54.75</v>
      </c>
      <c r="AG66">
        <v>52.17</v>
      </c>
      <c r="AH66">
        <v>55.63</v>
      </c>
      <c r="AI66">
        <v>53.83</v>
      </c>
      <c r="AJ66">
        <v>52.12</v>
      </c>
      <c r="AK66">
        <v>55.59</v>
      </c>
      <c r="AL66">
        <v>58.1</v>
      </c>
      <c r="AM66">
        <v>60.93</v>
      </c>
      <c r="AN66">
        <v>61.79</v>
      </c>
      <c r="AO66">
        <v>59.23</v>
      </c>
      <c r="AP66">
        <v>54.61</v>
      </c>
      <c r="AQ66">
        <v>55.94</v>
      </c>
      <c r="AR66">
        <v>55.46</v>
      </c>
      <c r="AS66">
        <v>56.01</v>
      </c>
      <c r="AT66">
        <v>52.75</v>
      </c>
      <c r="AU66">
        <v>52.13</v>
      </c>
      <c r="AV66">
        <v>51.2</v>
      </c>
      <c r="AW66">
        <v>49.71</v>
      </c>
      <c r="AX66">
        <v>53.68</v>
      </c>
      <c r="AY66">
        <v>52.55</v>
      </c>
      <c r="AZ66">
        <v>51.56</v>
      </c>
      <c r="BA66">
        <v>50.95</v>
      </c>
    </row>
    <row r="67" spans="1:53" x14ac:dyDescent="0.3">
      <c r="A67" t="s">
        <v>56</v>
      </c>
      <c r="B67">
        <v>15380</v>
      </c>
      <c r="C67" t="s">
        <v>81</v>
      </c>
      <c r="D67">
        <v>43.0567648529412</v>
      </c>
      <c r="E67">
        <v>-78.6909556127451</v>
      </c>
      <c r="F67">
        <v>127</v>
      </c>
      <c r="G67">
        <v>148</v>
      </c>
      <c r="H67">
        <v>129</v>
      </c>
      <c r="I67">
        <v>149</v>
      </c>
      <c r="J67">
        <v>149</v>
      </c>
      <c r="K67">
        <v>146</v>
      </c>
      <c r="L67">
        <v>147</v>
      </c>
      <c r="M67">
        <v>149</v>
      </c>
      <c r="N67">
        <v>144</v>
      </c>
      <c r="O67">
        <v>152</v>
      </c>
      <c r="P67">
        <v>152</v>
      </c>
      <c r="Q67">
        <v>153</v>
      </c>
      <c r="R67">
        <v>153</v>
      </c>
      <c r="S67">
        <v>153</v>
      </c>
      <c r="T67">
        <v>147</v>
      </c>
      <c r="U67">
        <v>153</v>
      </c>
      <c r="V67">
        <v>50.14</v>
      </c>
      <c r="W67">
        <v>56.36</v>
      </c>
      <c r="X67">
        <v>60.46</v>
      </c>
      <c r="Y67">
        <v>52.67</v>
      </c>
      <c r="Z67">
        <v>49.39</v>
      </c>
      <c r="AA67">
        <v>55.26</v>
      </c>
      <c r="AB67">
        <v>49.13</v>
      </c>
      <c r="AC67">
        <v>52.17</v>
      </c>
      <c r="AD67">
        <v>47.87</v>
      </c>
      <c r="AE67">
        <v>43.92</v>
      </c>
      <c r="AF67">
        <v>47.66</v>
      </c>
      <c r="AG67">
        <v>47.01</v>
      </c>
      <c r="AH67">
        <v>51.88</v>
      </c>
      <c r="AI67">
        <v>46.61</v>
      </c>
      <c r="AJ67">
        <v>43.89</v>
      </c>
      <c r="AK67">
        <v>47.14</v>
      </c>
      <c r="AL67">
        <v>53.03</v>
      </c>
      <c r="AM67">
        <v>56.72</v>
      </c>
      <c r="AN67">
        <v>59.52</v>
      </c>
      <c r="AO67">
        <v>56.36</v>
      </c>
      <c r="AP67">
        <v>53.27</v>
      </c>
      <c r="AQ67">
        <v>53.19</v>
      </c>
      <c r="AR67">
        <v>51.08</v>
      </c>
      <c r="AS67">
        <v>48.97</v>
      </c>
      <c r="AT67">
        <v>48.18</v>
      </c>
      <c r="AU67">
        <v>46.19</v>
      </c>
      <c r="AV67">
        <v>46.09</v>
      </c>
      <c r="AW67">
        <v>46.24</v>
      </c>
      <c r="AX67">
        <v>47.28</v>
      </c>
      <c r="AY67">
        <v>46.69</v>
      </c>
      <c r="AZ67">
        <v>43.86</v>
      </c>
      <c r="BA67">
        <v>45.62</v>
      </c>
    </row>
    <row r="68" spans="1:53" x14ac:dyDescent="0.3">
      <c r="A68" t="s">
        <v>56</v>
      </c>
      <c r="B68">
        <v>15540</v>
      </c>
      <c r="C68" t="s">
        <v>83</v>
      </c>
      <c r="D68">
        <v>44.528390000943098</v>
      </c>
      <c r="E68">
        <v>-72.868840000000006</v>
      </c>
      <c r="F68">
        <v>140</v>
      </c>
      <c r="G68">
        <v>144</v>
      </c>
      <c r="H68">
        <v>129</v>
      </c>
      <c r="I68">
        <v>144</v>
      </c>
      <c r="J68">
        <v>150</v>
      </c>
      <c r="K68">
        <v>141</v>
      </c>
      <c r="L68">
        <v>148</v>
      </c>
      <c r="M68">
        <v>147</v>
      </c>
      <c r="N68">
        <v>127</v>
      </c>
      <c r="O68">
        <v>146</v>
      </c>
      <c r="P68">
        <v>150</v>
      </c>
      <c r="Q68">
        <v>148</v>
      </c>
      <c r="R68">
        <v>145</v>
      </c>
      <c r="S68">
        <v>142</v>
      </c>
      <c r="T68">
        <v>142</v>
      </c>
      <c r="U68">
        <v>147</v>
      </c>
      <c r="V68">
        <v>38.9</v>
      </c>
      <c r="W68">
        <v>39.700000000000003</v>
      </c>
      <c r="X68">
        <v>45.51</v>
      </c>
      <c r="Y68">
        <v>41.87</v>
      </c>
      <c r="Z68">
        <v>39.07</v>
      </c>
      <c r="AA68">
        <v>41.81</v>
      </c>
      <c r="AB68">
        <v>37</v>
      </c>
      <c r="AC68">
        <v>41.12</v>
      </c>
      <c r="AD68">
        <v>38.06</v>
      </c>
      <c r="AE68">
        <v>34.840000000000003</v>
      </c>
      <c r="AF68">
        <v>38.340000000000003</v>
      </c>
      <c r="AG68">
        <v>37.33</v>
      </c>
      <c r="AH68">
        <v>42.27</v>
      </c>
      <c r="AI68">
        <v>36.61</v>
      </c>
      <c r="AJ68">
        <v>37.979999999999997</v>
      </c>
      <c r="AK68">
        <v>38.97</v>
      </c>
      <c r="AL68">
        <v>42.5</v>
      </c>
      <c r="AM68">
        <v>38.85</v>
      </c>
      <c r="AN68">
        <v>46.07</v>
      </c>
      <c r="AO68">
        <v>42.52</v>
      </c>
      <c r="AP68">
        <v>40.46</v>
      </c>
      <c r="AQ68">
        <v>41.28</v>
      </c>
      <c r="AR68">
        <v>39.299999999999997</v>
      </c>
      <c r="AS68">
        <v>39.07</v>
      </c>
      <c r="AT68">
        <v>39.42</v>
      </c>
      <c r="AU68">
        <v>36.950000000000003</v>
      </c>
      <c r="AV68">
        <v>38.049999999999997</v>
      </c>
      <c r="AW68">
        <v>37.200000000000003</v>
      </c>
      <c r="AX68">
        <v>39.119999999999997</v>
      </c>
      <c r="AY68">
        <v>36.08</v>
      </c>
      <c r="AZ68">
        <v>37.299999999999997</v>
      </c>
      <c r="BA68">
        <v>35.57</v>
      </c>
    </row>
    <row r="69" spans="1:53" x14ac:dyDescent="0.3">
      <c r="A69" t="s">
        <v>56</v>
      </c>
      <c r="B69">
        <v>16100</v>
      </c>
      <c r="C69" t="s">
        <v>85</v>
      </c>
      <c r="D69">
        <v>32.336660866195899</v>
      </c>
      <c r="E69">
        <v>-104.30054995261401</v>
      </c>
      <c r="F69">
        <v>143</v>
      </c>
      <c r="G69">
        <v>146</v>
      </c>
      <c r="H69">
        <v>124</v>
      </c>
      <c r="I69">
        <v>53</v>
      </c>
      <c r="J69">
        <v>140</v>
      </c>
      <c r="K69">
        <v>136</v>
      </c>
      <c r="L69">
        <v>142</v>
      </c>
      <c r="M69">
        <v>149</v>
      </c>
      <c r="N69">
        <v>149</v>
      </c>
      <c r="O69">
        <v>146</v>
      </c>
      <c r="P69">
        <v>146</v>
      </c>
      <c r="Q69">
        <v>152</v>
      </c>
      <c r="R69">
        <v>150</v>
      </c>
      <c r="S69">
        <v>153</v>
      </c>
      <c r="T69">
        <v>143</v>
      </c>
      <c r="U69">
        <v>152</v>
      </c>
      <c r="V69">
        <v>52.4</v>
      </c>
      <c r="W69">
        <v>50.98</v>
      </c>
      <c r="X69">
        <v>46.06</v>
      </c>
      <c r="Y69">
        <v>53.56</v>
      </c>
      <c r="Z69">
        <v>49.22</v>
      </c>
      <c r="AA69">
        <v>52.33</v>
      </c>
      <c r="AB69">
        <v>53.74</v>
      </c>
      <c r="AC69">
        <v>49.11</v>
      </c>
      <c r="AD69">
        <v>53.92</v>
      </c>
      <c r="AE69">
        <v>51.77</v>
      </c>
      <c r="AF69">
        <v>47.32</v>
      </c>
      <c r="AG69">
        <v>58.12</v>
      </c>
      <c r="AH69">
        <v>55.88</v>
      </c>
      <c r="AI69">
        <v>54.96</v>
      </c>
      <c r="AJ69">
        <v>52.14</v>
      </c>
      <c r="AK69">
        <v>52.79</v>
      </c>
      <c r="AL69">
        <v>50.74</v>
      </c>
      <c r="AM69">
        <v>48.53</v>
      </c>
      <c r="AN69">
        <v>45.67</v>
      </c>
      <c r="AO69">
        <v>52.78</v>
      </c>
      <c r="AP69">
        <v>50.14</v>
      </c>
      <c r="AQ69">
        <v>52.4</v>
      </c>
      <c r="AR69">
        <v>53.56</v>
      </c>
      <c r="AS69">
        <v>50.93</v>
      </c>
      <c r="AT69">
        <v>55.5</v>
      </c>
      <c r="AU69">
        <v>51.1</v>
      </c>
      <c r="AV69">
        <v>50.93</v>
      </c>
      <c r="AW69">
        <v>55.16</v>
      </c>
      <c r="AX69">
        <v>54.3</v>
      </c>
      <c r="AY69">
        <v>54.66</v>
      </c>
      <c r="AZ69">
        <v>52.86</v>
      </c>
      <c r="BA69">
        <v>54.17</v>
      </c>
    </row>
    <row r="70" spans="1:53" x14ac:dyDescent="0.3">
      <c r="A70" t="s">
        <v>56</v>
      </c>
      <c r="B70">
        <v>16180</v>
      </c>
      <c r="C70" t="s">
        <v>86</v>
      </c>
      <c r="D70">
        <v>39.165923937499997</v>
      </c>
      <c r="E70">
        <v>-119.751884125</v>
      </c>
      <c r="F70">
        <v>150</v>
      </c>
      <c r="G70">
        <v>152</v>
      </c>
      <c r="H70">
        <v>139</v>
      </c>
      <c r="I70">
        <v>151</v>
      </c>
      <c r="J70">
        <v>144</v>
      </c>
      <c r="K70">
        <v>148</v>
      </c>
      <c r="L70">
        <v>135</v>
      </c>
      <c r="M70">
        <v>151</v>
      </c>
      <c r="N70">
        <v>122</v>
      </c>
      <c r="O70">
        <v>80</v>
      </c>
      <c r="P70">
        <v>143</v>
      </c>
      <c r="Q70">
        <v>133</v>
      </c>
      <c r="R70">
        <v>148</v>
      </c>
      <c r="S70">
        <v>150</v>
      </c>
      <c r="T70">
        <v>153</v>
      </c>
      <c r="U70">
        <v>152</v>
      </c>
      <c r="V70">
        <v>53.92</v>
      </c>
      <c r="W70">
        <v>55.59</v>
      </c>
      <c r="X70">
        <v>51.08</v>
      </c>
      <c r="Y70">
        <v>51.18</v>
      </c>
      <c r="Z70">
        <v>52.91</v>
      </c>
      <c r="AA70">
        <v>48.07</v>
      </c>
      <c r="AB70">
        <v>53.9</v>
      </c>
      <c r="AC70">
        <v>50.78</v>
      </c>
      <c r="AD70">
        <v>50.72</v>
      </c>
      <c r="AE70">
        <v>47.33</v>
      </c>
      <c r="AF70">
        <v>44.64</v>
      </c>
      <c r="AG70">
        <v>51.15</v>
      </c>
      <c r="AH70">
        <v>54.55</v>
      </c>
      <c r="AI70">
        <v>51.36</v>
      </c>
      <c r="AJ70">
        <v>53.53</v>
      </c>
      <c r="AK70">
        <v>53.6</v>
      </c>
      <c r="AL70">
        <v>54.88</v>
      </c>
      <c r="AM70">
        <v>55.96</v>
      </c>
      <c r="AN70">
        <v>51.14</v>
      </c>
      <c r="AO70">
        <v>52.23</v>
      </c>
      <c r="AP70">
        <v>55.41</v>
      </c>
      <c r="AQ70">
        <v>48.53</v>
      </c>
      <c r="AR70">
        <v>53.08</v>
      </c>
      <c r="AS70">
        <v>49.54</v>
      </c>
      <c r="AT70">
        <v>49.23</v>
      </c>
      <c r="AU70">
        <v>46.27</v>
      </c>
      <c r="AV70">
        <v>44.6</v>
      </c>
      <c r="AW70">
        <v>50.58</v>
      </c>
      <c r="AX70">
        <v>53.71</v>
      </c>
      <c r="AY70">
        <v>51.36</v>
      </c>
      <c r="AZ70">
        <v>53.19</v>
      </c>
      <c r="BA70">
        <v>54.02</v>
      </c>
    </row>
    <row r="71" spans="1:53" x14ac:dyDescent="0.3">
      <c r="A71" t="s">
        <v>56</v>
      </c>
      <c r="B71">
        <v>16580</v>
      </c>
      <c r="C71" t="s">
        <v>88</v>
      </c>
      <c r="D71">
        <v>40.077382779498997</v>
      </c>
      <c r="E71">
        <v>-88.342365235846998</v>
      </c>
      <c r="F71">
        <v>146</v>
      </c>
      <c r="G71">
        <v>143</v>
      </c>
      <c r="H71">
        <v>129</v>
      </c>
      <c r="I71">
        <v>147</v>
      </c>
      <c r="J71">
        <v>149</v>
      </c>
      <c r="K71">
        <v>145</v>
      </c>
      <c r="L71">
        <v>141</v>
      </c>
      <c r="M71">
        <v>139</v>
      </c>
      <c r="N71">
        <v>146</v>
      </c>
      <c r="O71">
        <v>139</v>
      </c>
      <c r="P71">
        <v>142</v>
      </c>
      <c r="Q71">
        <v>153</v>
      </c>
      <c r="R71">
        <v>153</v>
      </c>
      <c r="S71">
        <v>153</v>
      </c>
      <c r="T71">
        <v>152</v>
      </c>
      <c r="U71">
        <v>153</v>
      </c>
      <c r="V71">
        <v>52.07</v>
      </c>
      <c r="W71">
        <v>53.66</v>
      </c>
      <c r="X71">
        <v>57.96</v>
      </c>
      <c r="Y71">
        <v>54.87</v>
      </c>
      <c r="Z71">
        <v>48.88</v>
      </c>
      <c r="AA71">
        <v>54.92</v>
      </c>
      <c r="AB71">
        <v>49.37</v>
      </c>
      <c r="AC71">
        <v>52.98</v>
      </c>
      <c r="AD71">
        <v>46.21</v>
      </c>
      <c r="AE71">
        <v>46.62</v>
      </c>
      <c r="AF71">
        <v>39.200000000000003</v>
      </c>
      <c r="AG71">
        <v>50.01</v>
      </c>
      <c r="AH71">
        <v>53.35</v>
      </c>
      <c r="AI71">
        <v>48.36</v>
      </c>
      <c r="AJ71">
        <v>46.05</v>
      </c>
      <c r="AK71">
        <v>46.22</v>
      </c>
      <c r="AL71">
        <v>55.94</v>
      </c>
      <c r="AM71">
        <v>54.43</v>
      </c>
      <c r="AN71">
        <v>57.01</v>
      </c>
      <c r="AO71">
        <v>58.9</v>
      </c>
      <c r="AP71">
        <v>52.03</v>
      </c>
      <c r="AQ71">
        <v>52.1</v>
      </c>
      <c r="AR71">
        <v>48.42</v>
      </c>
      <c r="AS71">
        <v>47.53</v>
      </c>
      <c r="AT71">
        <v>48.01</v>
      </c>
      <c r="AU71">
        <v>48.96</v>
      </c>
      <c r="AV71">
        <v>37.51</v>
      </c>
      <c r="AW71">
        <v>49.86</v>
      </c>
      <c r="AX71">
        <v>47.14</v>
      </c>
      <c r="AY71">
        <v>48.6</v>
      </c>
      <c r="AZ71">
        <v>47.91</v>
      </c>
      <c r="BA71">
        <v>46.77</v>
      </c>
    </row>
    <row r="72" spans="1:53" x14ac:dyDescent="0.3">
      <c r="A72" t="s">
        <v>56</v>
      </c>
      <c r="B72">
        <v>16620</v>
      </c>
      <c r="C72" t="s">
        <v>91</v>
      </c>
      <c r="D72">
        <v>38.345600000918303</v>
      </c>
      <c r="E72">
        <v>-81.628316999999996</v>
      </c>
      <c r="F72">
        <v>143</v>
      </c>
      <c r="G72">
        <v>144</v>
      </c>
      <c r="H72">
        <v>131</v>
      </c>
      <c r="I72">
        <v>152</v>
      </c>
      <c r="J72">
        <v>143</v>
      </c>
      <c r="K72">
        <v>148</v>
      </c>
      <c r="L72">
        <v>144</v>
      </c>
      <c r="M72">
        <v>149</v>
      </c>
      <c r="N72">
        <v>145</v>
      </c>
      <c r="O72">
        <v>148</v>
      </c>
      <c r="P72">
        <v>151</v>
      </c>
      <c r="Q72">
        <v>146</v>
      </c>
      <c r="R72">
        <v>137</v>
      </c>
      <c r="S72">
        <v>151</v>
      </c>
      <c r="T72">
        <v>149</v>
      </c>
      <c r="U72">
        <v>134</v>
      </c>
      <c r="V72">
        <v>51.41</v>
      </c>
      <c r="W72">
        <v>54.42</v>
      </c>
      <c r="X72">
        <v>57.28</v>
      </c>
      <c r="Y72">
        <v>49.49</v>
      </c>
      <c r="Z72">
        <v>46.88</v>
      </c>
      <c r="AA72">
        <v>53.45</v>
      </c>
      <c r="AB72">
        <v>49.22</v>
      </c>
      <c r="AC72">
        <v>58.56</v>
      </c>
      <c r="AD72">
        <v>49.67</v>
      </c>
      <c r="AE72">
        <v>41.34</v>
      </c>
      <c r="AF72">
        <v>48.48</v>
      </c>
      <c r="AG72">
        <v>50.31</v>
      </c>
      <c r="AH72">
        <v>55.11</v>
      </c>
      <c r="AI72">
        <v>44.46</v>
      </c>
      <c r="AJ72">
        <v>45.12</v>
      </c>
      <c r="AK72">
        <v>45.9</v>
      </c>
      <c r="AL72">
        <v>57.09</v>
      </c>
      <c r="AM72">
        <v>56.44</v>
      </c>
      <c r="AN72">
        <v>56.82</v>
      </c>
      <c r="AO72">
        <v>56.42</v>
      </c>
      <c r="AP72">
        <v>50.17</v>
      </c>
      <c r="AQ72">
        <v>51.55</v>
      </c>
      <c r="AR72">
        <v>49.71</v>
      </c>
      <c r="AS72">
        <v>50.62</v>
      </c>
      <c r="AT72">
        <v>46.61</v>
      </c>
      <c r="AU72">
        <v>44.59</v>
      </c>
      <c r="AV72">
        <v>45.59</v>
      </c>
      <c r="AW72">
        <v>48.11</v>
      </c>
      <c r="AX72">
        <v>49.95</v>
      </c>
      <c r="AY72">
        <v>45.99</v>
      </c>
      <c r="AZ72">
        <v>46.15</v>
      </c>
      <c r="BA72">
        <v>44.43</v>
      </c>
    </row>
    <row r="73" spans="1:53" x14ac:dyDescent="0.3">
      <c r="A73" t="s">
        <v>56</v>
      </c>
      <c r="B73">
        <v>16700</v>
      </c>
      <c r="C73" t="s">
        <v>90</v>
      </c>
      <c r="D73">
        <v>32.952868345583603</v>
      </c>
      <c r="E73">
        <v>-79.756572321895405</v>
      </c>
      <c r="F73">
        <v>147</v>
      </c>
      <c r="G73">
        <v>150</v>
      </c>
      <c r="H73">
        <v>134</v>
      </c>
      <c r="I73">
        <v>151</v>
      </c>
      <c r="J73">
        <v>149</v>
      </c>
      <c r="K73">
        <v>144</v>
      </c>
      <c r="L73">
        <v>142</v>
      </c>
      <c r="M73">
        <v>145</v>
      </c>
      <c r="N73">
        <v>141</v>
      </c>
      <c r="O73">
        <v>151</v>
      </c>
      <c r="P73">
        <v>153</v>
      </c>
      <c r="Q73">
        <v>150</v>
      </c>
      <c r="R73">
        <v>153</v>
      </c>
      <c r="S73">
        <v>152</v>
      </c>
      <c r="T73">
        <v>151</v>
      </c>
      <c r="U73">
        <v>152</v>
      </c>
      <c r="V73">
        <v>51.35</v>
      </c>
      <c r="W73">
        <v>46.41</v>
      </c>
      <c r="X73">
        <v>46.88</v>
      </c>
      <c r="Y73">
        <v>43.82</v>
      </c>
      <c r="Z73">
        <v>43.8</v>
      </c>
      <c r="AA73">
        <v>43.86</v>
      </c>
      <c r="AB73">
        <v>50.23</v>
      </c>
      <c r="AC73">
        <v>47.08</v>
      </c>
      <c r="AD73">
        <v>44.99</v>
      </c>
      <c r="AE73">
        <v>37.35</v>
      </c>
      <c r="AF73">
        <v>42.81</v>
      </c>
      <c r="AG73">
        <v>46.09</v>
      </c>
      <c r="AH73">
        <v>39.89</v>
      </c>
      <c r="AI73">
        <v>35.840000000000003</v>
      </c>
      <c r="AJ73">
        <v>40.25</v>
      </c>
      <c r="AK73">
        <v>39.24</v>
      </c>
      <c r="AL73">
        <v>50.62</v>
      </c>
      <c r="AM73">
        <v>47.7</v>
      </c>
      <c r="AN73">
        <v>48.98</v>
      </c>
      <c r="AO73">
        <v>46.31</v>
      </c>
      <c r="AP73">
        <v>46.65</v>
      </c>
      <c r="AQ73">
        <v>46.41</v>
      </c>
      <c r="AR73">
        <v>48.32</v>
      </c>
      <c r="AS73">
        <v>45.83</v>
      </c>
      <c r="AT73">
        <v>43.42</v>
      </c>
      <c r="AU73">
        <v>36.92</v>
      </c>
      <c r="AV73">
        <v>42.17</v>
      </c>
      <c r="AW73">
        <v>43.17</v>
      </c>
      <c r="AX73">
        <v>39.44</v>
      </c>
      <c r="AY73">
        <v>37.76</v>
      </c>
      <c r="AZ73">
        <v>38.4</v>
      </c>
      <c r="BA73">
        <v>38.11</v>
      </c>
    </row>
    <row r="74" spans="1:53" x14ac:dyDescent="0.3">
      <c r="A74" t="s">
        <v>56</v>
      </c>
      <c r="B74">
        <v>16740</v>
      </c>
      <c r="C74" t="s">
        <v>93</v>
      </c>
      <c r="D74">
        <v>35.334365408747203</v>
      </c>
      <c r="E74">
        <v>-80.773308269854297</v>
      </c>
      <c r="F74">
        <v>141</v>
      </c>
      <c r="G74">
        <v>150</v>
      </c>
      <c r="H74">
        <v>132</v>
      </c>
      <c r="I74">
        <v>148</v>
      </c>
      <c r="J74">
        <v>148</v>
      </c>
      <c r="K74">
        <v>147</v>
      </c>
      <c r="L74">
        <v>141</v>
      </c>
      <c r="M74">
        <v>150</v>
      </c>
      <c r="N74">
        <v>149</v>
      </c>
      <c r="O74">
        <v>152</v>
      </c>
      <c r="P74">
        <v>152</v>
      </c>
      <c r="Q74">
        <v>152</v>
      </c>
      <c r="R74">
        <v>153</v>
      </c>
      <c r="S74">
        <v>153</v>
      </c>
      <c r="T74">
        <v>151</v>
      </c>
      <c r="U74">
        <v>152</v>
      </c>
      <c r="V74">
        <v>67.81</v>
      </c>
      <c r="W74">
        <v>68.64</v>
      </c>
      <c r="X74">
        <v>69.72</v>
      </c>
      <c r="Y74">
        <v>61.05</v>
      </c>
      <c r="Z74">
        <v>57.8</v>
      </c>
      <c r="AA74">
        <v>64.739999999999995</v>
      </c>
      <c r="AB74">
        <v>64.599999999999994</v>
      </c>
      <c r="AC74">
        <v>71.27</v>
      </c>
      <c r="AD74">
        <v>62.56</v>
      </c>
      <c r="AE74">
        <v>52.72</v>
      </c>
      <c r="AF74">
        <v>59.94</v>
      </c>
      <c r="AG74">
        <v>61.82</v>
      </c>
      <c r="AH74">
        <v>57.6</v>
      </c>
      <c r="AI74">
        <v>48.03</v>
      </c>
      <c r="AJ74">
        <v>51.77</v>
      </c>
      <c r="AK74">
        <v>55.14</v>
      </c>
      <c r="AL74">
        <v>72.430000000000007</v>
      </c>
      <c r="AM74">
        <v>69.150000000000006</v>
      </c>
      <c r="AN74">
        <v>69.56</v>
      </c>
      <c r="AO74">
        <v>71.209999999999994</v>
      </c>
      <c r="AP74">
        <v>61.69</v>
      </c>
      <c r="AQ74">
        <v>65.67</v>
      </c>
      <c r="AR74">
        <v>64.680000000000007</v>
      </c>
      <c r="AS74">
        <v>63.02</v>
      </c>
      <c r="AT74">
        <v>59.86</v>
      </c>
      <c r="AU74">
        <v>54.17</v>
      </c>
      <c r="AV74">
        <v>55.23</v>
      </c>
      <c r="AW74">
        <v>58.81</v>
      </c>
      <c r="AX74">
        <v>56.32</v>
      </c>
      <c r="AY74">
        <v>53.32</v>
      </c>
      <c r="AZ74">
        <v>51.33</v>
      </c>
      <c r="BA74">
        <v>49.92</v>
      </c>
    </row>
    <row r="75" spans="1:53" x14ac:dyDescent="0.3">
      <c r="A75" t="s">
        <v>56</v>
      </c>
      <c r="B75">
        <v>16860</v>
      </c>
      <c r="C75" t="s">
        <v>95</v>
      </c>
      <c r="D75">
        <v>35.154802170468599</v>
      </c>
      <c r="E75">
        <v>-85.169923457516305</v>
      </c>
      <c r="F75">
        <v>139</v>
      </c>
      <c r="G75">
        <v>148</v>
      </c>
      <c r="H75">
        <v>137</v>
      </c>
      <c r="I75">
        <v>152</v>
      </c>
      <c r="J75">
        <v>150</v>
      </c>
      <c r="K75">
        <v>148</v>
      </c>
      <c r="L75">
        <v>147</v>
      </c>
      <c r="M75">
        <v>149</v>
      </c>
      <c r="N75">
        <v>148</v>
      </c>
      <c r="O75">
        <v>152</v>
      </c>
      <c r="P75">
        <v>150</v>
      </c>
      <c r="Q75">
        <v>153</v>
      </c>
      <c r="R75">
        <v>152</v>
      </c>
      <c r="S75">
        <v>152</v>
      </c>
      <c r="T75">
        <v>153</v>
      </c>
      <c r="U75">
        <v>153</v>
      </c>
      <c r="V75">
        <v>59</v>
      </c>
      <c r="W75">
        <v>56.61</v>
      </c>
      <c r="X75">
        <v>61.89</v>
      </c>
      <c r="Y75">
        <v>52.6</v>
      </c>
      <c r="Z75">
        <v>52.98</v>
      </c>
      <c r="AA75">
        <v>54.44</v>
      </c>
      <c r="AB75">
        <v>58.31</v>
      </c>
      <c r="AC75">
        <v>63.4</v>
      </c>
      <c r="AD75">
        <v>55.17</v>
      </c>
      <c r="AE75">
        <v>46.88</v>
      </c>
      <c r="AF75">
        <v>51.96</v>
      </c>
      <c r="AG75">
        <v>53.44</v>
      </c>
      <c r="AH75">
        <v>52.59</v>
      </c>
      <c r="AI75">
        <v>44.78</v>
      </c>
      <c r="AJ75">
        <v>46.37</v>
      </c>
      <c r="AK75">
        <v>46.42</v>
      </c>
      <c r="AL75">
        <v>59.71</v>
      </c>
      <c r="AM75">
        <v>60.43</v>
      </c>
      <c r="AN75">
        <v>61.03</v>
      </c>
      <c r="AO75">
        <v>59.23</v>
      </c>
      <c r="AP75">
        <v>57.73</v>
      </c>
      <c r="AQ75">
        <v>55.64</v>
      </c>
      <c r="AR75">
        <v>57.6</v>
      </c>
      <c r="AS75">
        <v>56.13</v>
      </c>
      <c r="AT75">
        <v>51.14</v>
      </c>
      <c r="AU75">
        <v>48.74</v>
      </c>
      <c r="AV75">
        <v>47.84</v>
      </c>
      <c r="AW75">
        <v>49.83</v>
      </c>
      <c r="AX75">
        <v>50.11</v>
      </c>
      <c r="AY75">
        <v>47.59</v>
      </c>
      <c r="AZ75">
        <v>46.56</v>
      </c>
      <c r="BA75">
        <v>47.09</v>
      </c>
    </row>
    <row r="76" spans="1:53" x14ac:dyDescent="0.3">
      <c r="A76" t="s">
        <v>56</v>
      </c>
      <c r="B76">
        <v>16980</v>
      </c>
      <c r="C76" t="s">
        <v>97</v>
      </c>
      <c r="D76">
        <v>41.873784243279097</v>
      </c>
      <c r="E76">
        <v>-87.734713094814595</v>
      </c>
      <c r="F76">
        <v>148</v>
      </c>
      <c r="G76">
        <v>145</v>
      </c>
      <c r="H76">
        <v>137</v>
      </c>
      <c r="I76">
        <v>150</v>
      </c>
      <c r="J76">
        <v>149</v>
      </c>
      <c r="K76">
        <v>148</v>
      </c>
      <c r="L76">
        <v>144</v>
      </c>
      <c r="M76">
        <v>139</v>
      </c>
      <c r="N76">
        <v>145</v>
      </c>
      <c r="O76">
        <v>149</v>
      </c>
      <c r="P76">
        <v>153</v>
      </c>
      <c r="Q76">
        <v>153</v>
      </c>
      <c r="R76">
        <v>153</v>
      </c>
      <c r="S76">
        <v>153</v>
      </c>
      <c r="T76">
        <v>153</v>
      </c>
      <c r="U76">
        <v>153</v>
      </c>
      <c r="V76">
        <v>56.03</v>
      </c>
      <c r="W76">
        <v>60.55</v>
      </c>
      <c r="X76">
        <v>65.260000000000005</v>
      </c>
      <c r="Y76">
        <v>58.07</v>
      </c>
      <c r="Z76">
        <v>53.17</v>
      </c>
      <c r="AA76">
        <v>62.33</v>
      </c>
      <c r="AB76">
        <v>53.61</v>
      </c>
      <c r="AC76">
        <v>59.24</v>
      </c>
      <c r="AD76">
        <v>52.44</v>
      </c>
      <c r="AE76">
        <v>51.64</v>
      </c>
      <c r="AF76">
        <v>55.14</v>
      </c>
      <c r="AG76">
        <v>54.09</v>
      </c>
      <c r="AH76">
        <v>61.21</v>
      </c>
      <c r="AI76">
        <v>54.14</v>
      </c>
      <c r="AJ76">
        <v>52.8</v>
      </c>
      <c r="AK76">
        <v>53.25</v>
      </c>
      <c r="AL76">
        <v>58.8</v>
      </c>
      <c r="AM76">
        <v>60.68</v>
      </c>
      <c r="AN76">
        <v>61.75</v>
      </c>
      <c r="AO76">
        <v>61.62</v>
      </c>
      <c r="AP76">
        <v>56.73</v>
      </c>
      <c r="AQ76">
        <v>58.14</v>
      </c>
      <c r="AR76">
        <v>55.7</v>
      </c>
      <c r="AS76">
        <v>57.35</v>
      </c>
      <c r="AT76">
        <v>54.66</v>
      </c>
      <c r="AU76">
        <v>54.7</v>
      </c>
      <c r="AV76">
        <v>53.25</v>
      </c>
      <c r="AW76">
        <v>54.79</v>
      </c>
      <c r="AX76">
        <v>54.48</v>
      </c>
      <c r="AY76">
        <v>53.12</v>
      </c>
      <c r="AZ76">
        <v>52.89</v>
      </c>
      <c r="BA76">
        <v>53.29</v>
      </c>
    </row>
    <row r="77" spans="1:53" x14ac:dyDescent="0.3">
      <c r="A77" t="s">
        <v>56</v>
      </c>
      <c r="B77">
        <v>17140</v>
      </c>
      <c r="C77" t="s">
        <v>99</v>
      </c>
      <c r="D77">
        <v>39.298171433699501</v>
      </c>
      <c r="E77">
        <v>-84.398502204647301</v>
      </c>
      <c r="F77">
        <v>152</v>
      </c>
      <c r="G77">
        <v>149</v>
      </c>
      <c r="H77">
        <v>138</v>
      </c>
      <c r="I77">
        <v>151</v>
      </c>
      <c r="J77">
        <v>144</v>
      </c>
      <c r="K77">
        <v>147</v>
      </c>
      <c r="L77">
        <v>138</v>
      </c>
      <c r="M77">
        <v>146</v>
      </c>
      <c r="N77">
        <v>147</v>
      </c>
      <c r="O77">
        <v>150</v>
      </c>
      <c r="P77">
        <v>153</v>
      </c>
      <c r="Q77">
        <v>152</v>
      </c>
      <c r="R77">
        <v>153</v>
      </c>
      <c r="S77">
        <v>153</v>
      </c>
      <c r="T77">
        <v>153</v>
      </c>
      <c r="U77">
        <v>149</v>
      </c>
      <c r="V77">
        <v>59.59</v>
      </c>
      <c r="W77">
        <v>61.33</v>
      </c>
      <c r="X77">
        <v>67.98</v>
      </c>
      <c r="Y77">
        <v>58.86</v>
      </c>
      <c r="Z77">
        <v>56.56</v>
      </c>
      <c r="AA77">
        <v>63.73</v>
      </c>
      <c r="AB77">
        <v>57.37</v>
      </c>
      <c r="AC77">
        <v>66.680000000000007</v>
      </c>
      <c r="AD77">
        <v>59.1</v>
      </c>
      <c r="AE77">
        <v>52.67</v>
      </c>
      <c r="AF77">
        <v>59.55</v>
      </c>
      <c r="AG77">
        <v>58.28</v>
      </c>
      <c r="AH77">
        <v>62.73</v>
      </c>
      <c r="AI77">
        <v>52.64</v>
      </c>
      <c r="AJ77">
        <v>53.47</v>
      </c>
      <c r="AK77">
        <v>53.07</v>
      </c>
      <c r="AL77">
        <v>63.68</v>
      </c>
      <c r="AM77">
        <v>64.34</v>
      </c>
      <c r="AN77">
        <v>64.930000000000007</v>
      </c>
      <c r="AO77">
        <v>65.75</v>
      </c>
      <c r="AP77">
        <v>60.72</v>
      </c>
      <c r="AQ77">
        <v>62.57</v>
      </c>
      <c r="AR77">
        <v>59.79</v>
      </c>
      <c r="AS77">
        <v>57.16</v>
      </c>
      <c r="AT77">
        <v>54.67</v>
      </c>
      <c r="AU77">
        <v>54.45</v>
      </c>
      <c r="AV77">
        <v>55.78</v>
      </c>
      <c r="AW77">
        <v>57.23</v>
      </c>
      <c r="AX77">
        <v>56.8</v>
      </c>
      <c r="AY77">
        <v>54.93</v>
      </c>
      <c r="AZ77">
        <v>55.16</v>
      </c>
      <c r="BA77">
        <v>54.82</v>
      </c>
    </row>
    <row r="78" spans="1:53" x14ac:dyDescent="0.3">
      <c r="A78" t="s">
        <v>56</v>
      </c>
      <c r="B78">
        <v>17200</v>
      </c>
      <c r="C78" t="s">
        <v>101</v>
      </c>
      <c r="D78">
        <v>43.6831854211107</v>
      </c>
      <c r="E78">
        <v>-72.138692259803904</v>
      </c>
      <c r="F78">
        <v>141</v>
      </c>
      <c r="G78">
        <v>141</v>
      </c>
      <c r="H78">
        <v>136</v>
      </c>
      <c r="I78">
        <v>149</v>
      </c>
      <c r="J78">
        <v>146</v>
      </c>
      <c r="K78">
        <v>146</v>
      </c>
      <c r="L78">
        <v>140</v>
      </c>
      <c r="M78">
        <v>149</v>
      </c>
      <c r="N78">
        <v>143</v>
      </c>
      <c r="O78">
        <v>152</v>
      </c>
      <c r="P78">
        <v>152</v>
      </c>
      <c r="Q78">
        <v>152</v>
      </c>
      <c r="R78">
        <v>153</v>
      </c>
      <c r="S78">
        <v>153</v>
      </c>
      <c r="T78">
        <v>153</v>
      </c>
      <c r="U78">
        <v>150</v>
      </c>
      <c r="V78">
        <v>40.270000000000003</v>
      </c>
      <c r="W78">
        <v>44.55</v>
      </c>
      <c r="X78">
        <v>45.22</v>
      </c>
      <c r="Y78">
        <v>43.78</v>
      </c>
      <c r="Z78">
        <v>41.99</v>
      </c>
      <c r="AA78">
        <v>40.729999999999997</v>
      </c>
      <c r="AB78">
        <v>37.51</v>
      </c>
      <c r="AC78">
        <v>40.880000000000003</v>
      </c>
      <c r="AD78">
        <v>37.130000000000003</v>
      </c>
      <c r="AE78">
        <v>34.49</v>
      </c>
      <c r="AF78">
        <v>38.49</v>
      </c>
      <c r="AG78">
        <v>35.29</v>
      </c>
      <c r="AH78">
        <v>38.56</v>
      </c>
      <c r="AI78">
        <v>35.68</v>
      </c>
      <c r="AJ78">
        <v>36.68</v>
      </c>
      <c r="AK78">
        <v>35.68</v>
      </c>
      <c r="AL78">
        <v>42.31</v>
      </c>
      <c r="AM78">
        <v>43.41</v>
      </c>
      <c r="AN78">
        <v>44.02</v>
      </c>
      <c r="AO78">
        <v>45.19</v>
      </c>
      <c r="AP78">
        <v>43.37</v>
      </c>
      <c r="AQ78">
        <v>40.880000000000003</v>
      </c>
      <c r="AR78">
        <v>39.74</v>
      </c>
      <c r="AS78">
        <v>40.08</v>
      </c>
      <c r="AT78">
        <v>38.17</v>
      </c>
      <c r="AU78">
        <v>36.99</v>
      </c>
      <c r="AV78">
        <v>36.090000000000003</v>
      </c>
      <c r="AW78">
        <v>35.26</v>
      </c>
      <c r="AX78">
        <v>37.81</v>
      </c>
      <c r="AY78">
        <v>34.799999999999997</v>
      </c>
      <c r="AZ78">
        <v>36.82</v>
      </c>
      <c r="BA78">
        <v>32.69</v>
      </c>
    </row>
    <row r="79" spans="1:53" x14ac:dyDescent="0.3">
      <c r="A79" t="s">
        <v>56</v>
      </c>
      <c r="B79">
        <v>17460</v>
      </c>
      <c r="C79" t="s">
        <v>103</v>
      </c>
      <c r="D79">
        <v>41.4833060457375</v>
      </c>
      <c r="E79">
        <v>-81.523716619599696</v>
      </c>
      <c r="F79">
        <v>148</v>
      </c>
      <c r="G79">
        <v>148</v>
      </c>
      <c r="H79">
        <v>139</v>
      </c>
      <c r="I79">
        <v>152</v>
      </c>
      <c r="J79">
        <v>146</v>
      </c>
      <c r="K79">
        <v>144</v>
      </c>
      <c r="L79">
        <v>136</v>
      </c>
      <c r="M79">
        <v>151</v>
      </c>
      <c r="N79">
        <v>149</v>
      </c>
      <c r="O79">
        <v>142</v>
      </c>
      <c r="P79">
        <v>153</v>
      </c>
      <c r="Q79">
        <v>150</v>
      </c>
      <c r="R79">
        <v>153</v>
      </c>
      <c r="S79">
        <v>153</v>
      </c>
      <c r="T79">
        <v>152</v>
      </c>
      <c r="U79">
        <v>153</v>
      </c>
      <c r="V79">
        <v>55</v>
      </c>
      <c r="W79">
        <v>61.34</v>
      </c>
      <c r="X79">
        <v>67.77</v>
      </c>
      <c r="Y79">
        <v>58.1</v>
      </c>
      <c r="Z79">
        <v>53.65</v>
      </c>
      <c r="AA79">
        <v>62.47</v>
      </c>
      <c r="AB79">
        <v>53.54</v>
      </c>
      <c r="AC79">
        <v>54.94</v>
      </c>
      <c r="AD79">
        <v>54.39</v>
      </c>
      <c r="AE79">
        <v>49.92</v>
      </c>
      <c r="AF79">
        <v>56.45</v>
      </c>
      <c r="AG79">
        <v>54.15</v>
      </c>
      <c r="AH79">
        <v>60.57</v>
      </c>
      <c r="AI79">
        <v>49.64</v>
      </c>
      <c r="AJ79">
        <v>49.98</v>
      </c>
      <c r="AK79">
        <v>52.27</v>
      </c>
      <c r="AL79">
        <v>61.88</v>
      </c>
      <c r="AM79">
        <v>64.400000000000006</v>
      </c>
      <c r="AN79">
        <v>64.819999999999993</v>
      </c>
      <c r="AO79">
        <v>61.36</v>
      </c>
      <c r="AP79">
        <v>57.65</v>
      </c>
      <c r="AQ79">
        <v>59.22</v>
      </c>
      <c r="AR79">
        <v>55.69</v>
      </c>
      <c r="AS79">
        <v>51.65</v>
      </c>
      <c r="AT79">
        <v>52.99</v>
      </c>
      <c r="AU79">
        <v>51.5</v>
      </c>
      <c r="AV79">
        <v>52.08</v>
      </c>
      <c r="AW79">
        <v>53.15</v>
      </c>
      <c r="AX79">
        <v>54.66</v>
      </c>
      <c r="AY79">
        <v>49.82</v>
      </c>
      <c r="AZ79">
        <v>52.35</v>
      </c>
      <c r="BA79">
        <v>51.31</v>
      </c>
    </row>
    <row r="80" spans="1:53" x14ac:dyDescent="0.3">
      <c r="A80" t="s">
        <v>56</v>
      </c>
      <c r="B80">
        <v>17900</v>
      </c>
      <c r="C80" t="s">
        <v>104</v>
      </c>
      <c r="D80">
        <v>34.103886622199902</v>
      </c>
      <c r="E80">
        <v>-80.882712671977103</v>
      </c>
      <c r="F80">
        <v>148</v>
      </c>
      <c r="G80">
        <v>150</v>
      </c>
      <c r="H80">
        <v>134</v>
      </c>
      <c r="I80">
        <v>151</v>
      </c>
      <c r="J80">
        <v>149</v>
      </c>
      <c r="K80">
        <v>144</v>
      </c>
      <c r="L80">
        <v>142</v>
      </c>
      <c r="M80">
        <v>147</v>
      </c>
      <c r="N80">
        <v>141</v>
      </c>
      <c r="O80">
        <v>151</v>
      </c>
      <c r="P80">
        <v>153</v>
      </c>
      <c r="Q80">
        <v>151</v>
      </c>
      <c r="R80">
        <v>152</v>
      </c>
      <c r="S80">
        <v>152</v>
      </c>
      <c r="T80">
        <v>151</v>
      </c>
      <c r="U80">
        <v>152</v>
      </c>
      <c r="V80">
        <v>62.13</v>
      </c>
      <c r="W80">
        <v>59.89</v>
      </c>
      <c r="X80">
        <v>59.51</v>
      </c>
      <c r="Y80">
        <v>53.43</v>
      </c>
      <c r="Z80">
        <v>53.55</v>
      </c>
      <c r="AA80">
        <v>53.22</v>
      </c>
      <c r="AB80">
        <v>56.95</v>
      </c>
      <c r="AC80">
        <v>59.1</v>
      </c>
      <c r="AD80">
        <v>54.46</v>
      </c>
      <c r="AE80">
        <v>46.3</v>
      </c>
      <c r="AF80">
        <v>51.1</v>
      </c>
      <c r="AG80">
        <v>56.86</v>
      </c>
      <c r="AH80">
        <v>46.44</v>
      </c>
      <c r="AI80">
        <v>40.299999999999997</v>
      </c>
      <c r="AJ80">
        <v>45.61</v>
      </c>
      <c r="AK80">
        <v>45.33</v>
      </c>
      <c r="AL80">
        <v>60.5</v>
      </c>
      <c r="AM80">
        <v>59.77</v>
      </c>
      <c r="AN80">
        <v>60.76</v>
      </c>
      <c r="AO80">
        <v>59.35</v>
      </c>
      <c r="AP80">
        <v>57.97</v>
      </c>
      <c r="AQ80">
        <v>55.86</v>
      </c>
      <c r="AR80">
        <v>56.42</v>
      </c>
      <c r="AS80">
        <v>55.74</v>
      </c>
      <c r="AT80">
        <v>54</v>
      </c>
      <c r="AU80">
        <v>45.74</v>
      </c>
      <c r="AV80">
        <v>48.79</v>
      </c>
      <c r="AW80">
        <v>52.49</v>
      </c>
      <c r="AX80">
        <v>45.9</v>
      </c>
      <c r="AY80">
        <v>43.96</v>
      </c>
      <c r="AZ80">
        <v>44.39</v>
      </c>
      <c r="BA80">
        <v>42.87</v>
      </c>
    </row>
    <row r="81" spans="1:53" x14ac:dyDescent="0.3">
      <c r="A81" t="s">
        <v>56</v>
      </c>
      <c r="B81">
        <v>18140</v>
      </c>
      <c r="C81" t="s">
        <v>105</v>
      </c>
      <c r="D81">
        <v>40.019324554252698</v>
      </c>
      <c r="E81">
        <v>-83.012733252042494</v>
      </c>
      <c r="F81">
        <v>153</v>
      </c>
      <c r="G81">
        <v>149</v>
      </c>
      <c r="H81">
        <v>138</v>
      </c>
      <c r="I81">
        <v>151</v>
      </c>
      <c r="J81">
        <v>144</v>
      </c>
      <c r="K81">
        <v>148</v>
      </c>
      <c r="L81">
        <v>138</v>
      </c>
      <c r="M81">
        <v>146</v>
      </c>
      <c r="N81">
        <v>148</v>
      </c>
      <c r="O81">
        <v>150</v>
      </c>
      <c r="P81">
        <v>153</v>
      </c>
      <c r="Q81">
        <v>152</v>
      </c>
      <c r="R81">
        <v>153</v>
      </c>
      <c r="S81">
        <v>153</v>
      </c>
      <c r="T81">
        <v>153</v>
      </c>
      <c r="U81">
        <v>149</v>
      </c>
      <c r="V81">
        <v>57.69</v>
      </c>
      <c r="W81">
        <v>60.74</v>
      </c>
      <c r="X81">
        <v>67.3</v>
      </c>
      <c r="Y81">
        <v>57.29</v>
      </c>
      <c r="Z81">
        <v>55.46</v>
      </c>
      <c r="AA81">
        <v>61.18</v>
      </c>
      <c r="AB81">
        <v>55.52</v>
      </c>
      <c r="AC81">
        <v>61.96</v>
      </c>
      <c r="AD81">
        <v>56.63</v>
      </c>
      <c r="AE81">
        <v>50.62</v>
      </c>
      <c r="AF81">
        <v>55.95</v>
      </c>
      <c r="AG81">
        <v>54.17</v>
      </c>
      <c r="AH81">
        <v>59.47</v>
      </c>
      <c r="AI81">
        <v>50.8</v>
      </c>
      <c r="AJ81">
        <v>50.54</v>
      </c>
      <c r="AK81">
        <v>50.44</v>
      </c>
      <c r="AL81">
        <v>62.66</v>
      </c>
      <c r="AM81">
        <v>63.51</v>
      </c>
      <c r="AN81">
        <v>65.45</v>
      </c>
      <c r="AO81">
        <v>64.319999999999993</v>
      </c>
      <c r="AP81">
        <v>58.61</v>
      </c>
      <c r="AQ81">
        <v>59.4</v>
      </c>
      <c r="AR81">
        <v>58.28</v>
      </c>
      <c r="AS81">
        <v>56.33</v>
      </c>
      <c r="AT81">
        <v>53.7</v>
      </c>
      <c r="AU81">
        <v>52.29</v>
      </c>
      <c r="AV81">
        <v>53.26</v>
      </c>
      <c r="AW81">
        <v>53.97</v>
      </c>
      <c r="AX81">
        <v>52.71</v>
      </c>
      <c r="AY81">
        <v>51.66</v>
      </c>
      <c r="AZ81">
        <v>49.41</v>
      </c>
      <c r="BA81">
        <v>50.85</v>
      </c>
    </row>
    <row r="82" spans="1:53" x14ac:dyDescent="0.3">
      <c r="A82" t="s">
        <v>56</v>
      </c>
      <c r="B82">
        <v>18180</v>
      </c>
      <c r="C82" t="s">
        <v>106</v>
      </c>
      <c r="D82">
        <v>43.218500000941503</v>
      </c>
      <c r="E82">
        <v>-71.514499999999998</v>
      </c>
      <c r="F82">
        <v>128</v>
      </c>
      <c r="G82">
        <v>131</v>
      </c>
      <c r="H82">
        <v>135</v>
      </c>
      <c r="I82">
        <v>148</v>
      </c>
      <c r="J82">
        <v>139</v>
      </c>
      <c r="K82">
        <v>141</v>
      </c>
      <c r="L82">
        <v>133</v>
      </c>
      <c r="M82">
        <v>143</v>
      </c>
      <c r="N82">
        <v>139</v>
      </c>
      <c r="O82">
        <v>151</v>
      </c>
      <c r="P82">
        <v>137</v>
      </c>
      <c r="Q82">
        <v>149</v>
      </c>
      <c r="R82">
        <v>150</v>
      </c>
      <c r="S82">
        <v>152</v>
      </c>
      <c r="T82">
        <v>150</v>
      </c>
      <c r="U82">
        <v>150</v>
      </c>
      <c r="V82">
        <v>33.229999999999997</v>
      </c>
      <c r="W82">
        <v>38.44</v>
      </c>
      <c r="X82">
        <v>44.47</v>
      </c>
      <c r="Y82">
        <v>38.71</v>
      </c>
      <c r="Z82">
        <v>43.2</v>
      </c>
      <c r="AA82">
        <v>43.05</v>
      </c>
      <c r="AB82">
        <v>39.270000000000003</v>
      </c>
      <c r="AC82">
        <v>42.56</v>
      </c>
      <c r="AD82">
        <v>38.840000000000003</v>
      </c>
      <c r="AE82">
        <v>37.11</v>
      </c>
      <c r="AF82">
        <v>42.01</v>
      </c>
      <c r="AG82">
        <v>37.340000000000003</v>
      </c>
      <c r="AH82">
        <v>39.29</v>
      </c>
      <c r="AI82">
        <v>38.159999999999997</v>
      </c>
      <c r="AJ82">
        <v>37.47</v>
      </c>
      <c r="AK82">
        <v>39.19</v>
      </c>
      <c r="AL82">
        <v>35.56</v>
      </c>
      <c r="AM82">
        <v>39.369999999999997</v>
      </c>
      <c r="AN82">
        <v>43.13</v>
      </c>
      <c r="AO82">
        <v>40.869999999999997</v>
      </c>
      <c r="AP82">
        <v>44.17</v>
      </c>
      <c r="AQ82">
        <v>42.55</v>
      </c>
      <c r="AR82">
        <v>41</v>
      </c>
      <c r="AS82">
        <v>41.25</v>
      </c>
      <c r="AT82">
        <v>39.69</v>
      </c>
      <c r="AU82">
        <v>40.049999999999997</v>
      </c>
      <c r="AV82">
        <v>39.619999999999997</v>
      </c>
      <c r="AW82">
        <v>37.270000000000003</v>
      </c>
      <c r="AX82">
        <v>37.979999999999997</v>
      </c>
      <c r="AY82">
        <v>37.18</v>
      </c>
      <c r="AZ82">
        <v>37.299999999999997</v>
      </c>
      <c r="BA82">
        <v>35.479999999999997</v>
      </c>
    </row>
    <row r="83" spans="1:53" x14ac:dyDescent="0.3">
      <c r="A83" t="s">
        <v>56</v>
      </c>
      <c r="B83">
        <v>19100</v>
      </c>
      <c r="C83" t="s">
        <v>108</v>
      </c>
      <c r="D83">
        <v>32.984468934640503</v>
      </c>
      <c r="E83">
        <v>-97.095839465277805</v>
      </c>
      <c r="F83">
        <v>152</v>
      </c>
      <c r="G83">
        <v>152</v>
      </c>
      <c r="H83">
        <v>139</v>
      </c>
      <c r="I83">
        <v>150</v>
      </c>
      <c r="J83">
        <v>142</v>
      </c>
      <c r="K83">
        <v>142</v>
      </c>
      <c r="L83">
        <v>145</v>
      </c>
      <c r="M83">
        <v>151</v>
      </c>
      <c r="N83">
        <v>143</v>
      </c>
      <c r="O83">
        <v>151</v>
      </c>
      <c r="P83">
        <v>153</v>
      </c>
      <c r="Q83">
        <v>153</v>
      </c>
      <c r="R83">
        <v>153</v>
      </c>
      <c r="S83">
        <v>153</v>
      </c>
      <c r="T83">
        <v>151</v>
      </c>
      <c r="U83">
        <v>152</v>
      </c>
      <c r="V83">
        <v>67.959999999999994</v>
      </c>
      <c r="W83">
        <v>67.14</v>
      </c>
      <c r="X83">
        <v>66.89</v>
      </c>
      <c r="Y83">
        <v>66.78</v>
      </c>
      <c r="Z83">
        <v>61.34</v>
      </c>
      <c r="AA83">
        <v>70.55</v>
      </c>
      <c r="AB83">
        <v>68.02</v>
      </c>
      <c r="AC83">
        <v>57.13</v>
      </c>
      <c r="AD83">
        <v>60.52</v>
      </c>
      <c r="AE83">
        <v>61.3</v>
      </c>
      <c r="AF83">
        <v>56.22</v>
      </c>
      <c r="AG83">
        <v>66.42</v>
      </c>
      <c r="AH83">
        <v>63.29</v>
      </c>
      <c r="AI83">
        <v>61.77</v>
      </c>
      <c r="AJ83">
        <v>55.96</v>
      </c>
      <c r="AK83">
        <v>57.53</v>
      </c>
      <c r="AL83">
        <v>68.099999999999994</v>
      </c>
      <c r="AM83">
        <v>72.27</v>
      </c>
      <c r="AN83">
        <v>71.91</v>
      </c>
      <c r="AO83">
        <v>67.930000000000007</v>
      </c>
      <c r="AP83">
        <v>66.569999999999993</v>
      </c>
      <c r="AQ83">
        <v>65.95</v>
      </c>
      <c r="AR83">
        <v>62.82</v>
      </c>
      <c r="AS83">
        <v>59.77</v>
      </c>
      <c r="AT83">
        <v>57.49</v>
      </c>
      <c r="AU83">
        <v>60.34</v>
      </c>
      <c r="AV83">
        <v>55.36</v>
      </c>
      <c r="AW83">
        <v>63.68</v>
      </c>
      <c r="AX83">
        <v>59.91</v>
      </c>
      <c r="AY83">
        <v>59.56</v>
      </c>
      <c r="AZ83">
        <v>58.66</v>
      </c>
      <c r="BA83">
        <v>59.04</v>
      </c>
    </row>
    <row r="84" spans="1:53" x14ac:dyDescent="0.3">
      <c r="A84" t="s">
        <v>56</v>
      </c>
      <c r="B84">
        <v>19380</v>
      </c>
      <c r="C84" t="s">
        <v>109</v>
      </c>
      <c r="D84">
        <v>39.847959186274501</v>
      </c>
      <c r="E84">
        <v>-84.062585923202604</v>
      </c>
      <c r="F84">
        <v>153</v>
      </c>
      <c r="G84">
        <v>149</v>
      </c>
      <c r="H84">
        <v>138</v>
      </c>
      <c r="I84">
        <v>151</v>
      </c>
      <c r="J84">
        <v>144</v>
      </c>
      <c r="K84">
        <v>148</v>
      </c>
      <c r="L84">
        <v>138</v>
      </c>
      <c r="M84">
        <v>146</v>
      </c>
      <c r="N84">
        <v>147</v>
      </c>
      <c r="O84">
        <v>150</v>
      </c>
      <c r="P84">
        <v>153</v>
      </c>
      <c r="Q84">
        <v>152</v>
      </c>
      <c r="R84">
        <v>153</v>
      </c>
      <c r="S84">
        <v>153</v>
      </c>
      <c r="T84">
        <v>153</v>
      </c>
      <c r="U84">
        <v>149</v>
      </c>
      <c r="V84">
        <v>54.31</v>
      </c>
      <c r="W84">
        <v>58.09</v>
      </c>
      <c r="X84">
        <v>64.459999999999994</v>
      </c>
      <c r="Y84">
        <v>56.89</v>
      </c>
      <c r="Z84">
        <v>53.48</v>
      </c>
      <c r="AA84">
        <v>57.51</v>
      </c>
      <c r="AB84">
        <v>52.35</v>
      </c>
      <c r="AC84">
        <v>56.41</v>
      </c>
      <c r="AD84">
        <v>55.11</v>
      </c>
      <c r="AE84">
        <v>50.05</v>
      </c>
      <c r="AF84">
        <v>54.48</v>
      </c>
      <c r="AG84">
        <v>53.78</v>
      </c>
      <c r="AH84">
        <v>57.73</v>
      </c>
      <c r="AI84">
        <v>49.04</v>
      </c>
      <c r="AJ84">
        <v>48.79</v>
      </c>
      <c r="AK84">
        <v>49.18</v>
      </c>
      <c r="AL84">
        <v>57.73</v>
      </c>
      <c r="AM84">
        <v>60.83</v>
      </c>
      <c r="AN84">
        <v>61.63</v>
      </c>
      <c r="AO84">
        <v>63.3</v>
      </c>
      <c r="AP84">
        <v>56.59</v>
      </c>
      <c r="AQ84">
        <v>56.4</v>
      </c>
      <c r="AR84">
        <v>56.21</v>
      </c>
      <c r="AS84">
        <v>51.33</v>
      </c>
      <c r="AT84">
        <v>53.95</v>
      </c>
      <c r="AU84">
        <v>50.58</v>
      </c>
      <c r="AV84">
        <v>51.3</v>
      </c>
      <c r="AW84">
        <v>53.02</v>
      </c>
      <c r="AX84">
        <v>51.88</v>
      </c>
      <c r="AY84">
        <v>49.55</v>
      </c>
      <c r="AZ84">
        <v>48.87</v>
      </c>
      <c r="BA84">
        <v>49.17</v>
      </c>
    </row>
    <row r="85" spans="1:53" x14ac:dyDescent="0.3">
      <c r="A85" t="s">
        <v>56</v>
      </c>
      <c r="B85">
        <v>19500</v>
      </c>
      <c r="C85" t="s">
        <v>110</v>
      </c>
      <c r="D85">
        <v>39.866833885021997</v>
      </c>
      <c r="E85">
        <v>-88.925594450543997</v>
      </c>
      <c r="F85">
        <v>148</v>
      </c>
      <c r="G85">
        <v>143</v>
      </c>
      <c r="H85">
        <v>135</v>
      </c>
      <c r="I85">
        <v>151</v>
      </c>
      <c r="J85">
        <v>149</v>
      </c>
      <c r="K85">
        <v>148</v>
      </c>
      <c r="L85">
        <v>143</v>
      </c>
      <c r="M85">
        <v>137</v>
      </c>
      <c r="N85">
        <v>145</v>
      </c>
      <c r="O85">
        <v>149</v>
      </c>
      <c r="P85">
        <v>153</v>
      </c>
      <c r="Q85">
        <v>153</v>
      </c>
      <c r="R85">
        <v>152</v>
      </c>
      <c r="S85">
        <v>152</v>
      </c>
      <c r="T85">
        <v>152</v>
      </c>
      <c r="U85">
        <v>153</v>
      </c>
      <c r="V85">
        <v>46.27</v>
      </c>
      <c r="W85">
        <v>48.84</v>
      </c>
      <c r="X85">
        <v>53.82</v>
      </c>
      <c r="Y85">
        <v>49.17</v>
      </c>
      <c r="Z85">
        <v>43.43</v>
      </c>
      <c r="AA85">
        <v>54.3</v>
      </c>
      <c r="AB85">
        <v>48.45</v>
      </c>
      <c r="AC85">
        <v>51.84</v>
      </c>
      <c r="AD85">
        <v>44.79</v>
      </c>
      <c r="AE85">
        <v>46.12</v>
      </c>
      <c r="AF85">
        <v>47.26</v>
      </c>
      <c r="AG85">
        <v>47.82</v>
      </c>
      <c r="AH85">
        <v>52.72</v>
      </c>
      <c r="AI85">
        <v>46.12</v>
      </c>
      <c r="AJ85">
        <v>45.43</v>
      </c>
      <c r="AK85">
        <v>46.32</v>
      </c>
      <c r="AL85">
        <v>48.83</v>
      </c>
      <c r="AM85">
        <v>49.31</v>
      </c>
      <c r="AN85">
        <v>54.99</v>
      </c>
      <c r="AO85">
        <v>51.74</v>
      </c>
      <c r="AP85">
        <v>45.53</v>
      </c>
      <c r="AQ85">
        <v>50.28</v>
      </c>
      <c r="AR85">
        <v>48.07</v>
      </c>
      <c r="AS85">
        <v>47.64</v>
      </c>
      <c r="AT85">
        <v>47.44</v>
      </c>
      <c r="AU85">
        <v>47.5</v>
      </c>
      <c r="AV85">
        <v>46.38</v>
      </c>
      <c r="AW85">
        <v>47.23</v>
      </c>
      <c r="AX85">
        <v>46.41</v>
      </c>
      <c r="AY85">
        <v>46.91</v>
      </c>
      <c r="AZ85">
        <v>46.56</v>
      </c>
      <c r="BA85">
        <v>46.98</v>
      </c>
    </row>
    <row r="86" spans="1:53" x14ac:dyDescent="0.3">
      <c r="A86" t="s">
        <v>56</v>
      </c>
      <c r="B86">
        <v>19740</v>
      </c>
      <c r="C86" t="s">
        <v>112</v>
      </c>
      <c r="D86">
        <v>39.694971376308203</v>
      </c>
      <c r="E86">
        <v>-105.211098831291</v>
      </c>
      <c r="F86">
        <v>130</v>
      </c>
      <c r="G86">
        <v>147</v>
      </c>
      <c r="H86">
        <v>136</v>
      </c>
      <c r="I86">
        <v>147</v>
      </c>
      <c r="J86">
        <v>149</v>
      </c>
      <c r="K86">
        <v>146</v>
      </c>
      <c r="L86">
        <v>147</v>
      </c>
      <c r="M86">
        <v>146</v>
      </c>
      <c r="N86">
        <v>140</v>
      </c>
      <c r="O86">
        <v>151</v>
      </c>
      <c r="P86">
        <v>150</v>
      </c>
      <c r="Q86">
        <v>151</v>
      </c>
      <c r="R86">
        <v>148</v>
      </c>
      <c r="S86">
        <v>147</v>
      </c>
      <c r="T86">
        <v>150</v>
      </c>
      <c r="U86">
        <v>153</v>
      </c>
      <c r="V86">
        <v>62.87</v>
      </c>
      <c r="W86">
        <v>59.3</v>
      </c>
      <c r="X86">
        <v>63.56</v>
      </c>
      <c r="Y86">
        <v>64.33</v>
      </c>
      <c r="Z86">
        <v>58.01</v>
      </c>
      <c r="AA86">
        <v>60.19</v>
      </c>
      <c r="AB86">
        <v>65.849999999999994</v>
      </c>
      <c r="AC86">
        <v>70.81</v>
      </c>
      <c r="AD86">
        <v>66.959999999999994</v>
      </c>
      <c r="AE86">
        <v>59.61</v>
      </c>
      <c r="AF86">
        <v>65.3</v>
      </c>
      <c r="AG86">
        <v>66.58</v>
      </c>
      <c r="AH86">
        <v>68.33</v>
      </c>
      <c r="AI86">
        <v>66.790000000000006</v>
      </c>
      <c r="AJ86">
        <v>62.98</v>
      </c>
      <c r="AK86">
        <v>62.17</v>
      </c>
      <c r="AL86">
        <v>61.82</v>
      </c>
      <c r="AM86">
        <v>59.24</v>
      </c>
      <c r="AN86">
        <v>62.22</v>
      </c>
      <c r="AO86">
        <v>64.13</v>
      </c>
      <c r="AP86">
        <v>59.85</v>
      </c>
      <c r="AQ86">
        <v>59.16</v>
      </c>
      <c r="AR86">
        <v>64.849999999999994</v>
      </c>
      <c r="AS86">
        <v>69.430000000000007</v>
      </c>
      <c r="AT86">
        <v>66.97</v>
      </c>
      <c r="AU86">
        <v>61.66</v>
      </c>
      <c r="AV86">
        <v>65.47</v>
      </c>
      <c r="AW86">
        <v>66.739999999999995</v>
      </c>
      <c r="AX86">
        <v>65.930000000000007</v>
      </c>
      <c r="AY86">
        <v>66.930000000000007</v>
      </c>
      <c r="AZ86">
        <v>65.010000000000005</v>
      </c>
      <c r="BA86">
        <v>63.42</v>
      </c>
    </row>
    <row r="87" spans="1:53" x14ac:dyDescent="0.3">
      <c r="A87" t="s">
        <v>56</v>
      </c>
      <c r="B87">
        <v>19780</v>
      </c>
      <c r="C87" t="s">
        <v>114</v>
      </c>
      <c r="D87">
        <v>41.415823329301297</v>
      </c>
      <c r="E87">
        <v>-93.593733527708295</v>
      </c>
      <c r="F87">
        <v>145</v>
      </c>
      <c r="G87">
        <v>149</v>
      </c>
      <c r="H87">
        <v>133</v>
      </c>
      <c r="I87">
        <v>147</v>
      </c>
      <c r="J87">
        <v>150</v>
      </c>
      <c r="K87">
        <v>146</v>
      </c>
      <c r="L87">
        <v>145</v>
      </c>
      <c r="M87">
        <v>142</v>
      </c>
      <c r="N87">
        <v>147</v>
      </c>
      <c r="O87">
        <v>150</v>
      </c>
      <c r="P87">
        <v>153</v>
      </c>
      <c r="Q87">
        <v>151</v>
      </c>
      <c r="R87">
        <v>153</v>
      </c>
      <c r="S87">
        <v>152</v>
      </c>
      <c r="T87">
        <v>153</v>
      </c>
      <c r="U87">
        <v>152</v>
      </c>
      <c r="V87">
        <v>45.29</v>
      </c>
      <c r="W87">
        <v>41.15</v>
      </c>
      <c r="X87">
        <v>43.31</v>
      </c>
      <c r="Y87">
        <v>38.24</v>
      </c>
      <c r="Z87">
        <v>38.51</v>
      </c>
      <c r="AA87">
        <v>49.69</v>
      </c>
      <c r="AB87">
        <v>45.78</v>
      </c>
      <c r="AC87">
        <v>44.31</v>
      </c>
      <c r="AD87">
        <v>41.44</v>
      </c>
      <c r="AE87">
        <v>41.21</v>
      </c>
      <c r="AF87">
        <v>40.11</v>
      </c>
      <c r="AG87">
        <v>42.52</v>
      </c>
      <c r="AH87">
        <v>50.92</v>
      </c>
      <c r="AI87">
        <v>44.44</v>
      </c>
      <c r="AJ87">
        <v>40.4</v>
      </c>
      <c r="AK87">
        <v>41.45</v>
      </c>
      <c r="AL87">
        <v>47.59</v>
      </c>
      <c r="AM87">
        <v>42.91</v>
      </c>
      <c r="AN87">
        <v>42.68</v>
      </c>
      <c r="AO87">
        <v>38.49</v>
      </c>
      <c r="AP87">
        <v>42.53</v>
      </c>
      <c r="AQ87">
        <v>48.89</v>
      </c>
      <c r="AR87">
        <v>45.53</v>
      </c>
      <c r="AS87">
        <v>42.92</v>
      </c>
      <c r="AT87">
        <v>42.39</v>
      </c>
      <c r="AU87">
        <v>41.85</v>
      </c>
      <c r="AV87">
        <v>39.94</v>
      </c>
      <c r="AW87">
        <v>42.7</v>
      </c>
      <c r="AX87">
        <v>43.86</v>
      </c>
      <c r="AY87">
        <v>42.47</v>
      </c>
      <c r="AZ87">
        <v>41.43</v>
      </c>
      <c r="BA87">
        <v>41.63</v>
      </c>
    </row>
    <row r="88" spans="1:53" x14ac:dyDescent="0.3">
      <c r="A88" t="s">
        <v>56</v>
      </c>
      <c r="B88">
        <v>19820</v>
      </c>
      <c r="C88" t="s">
        <v>116</v>
      </c>
      <c r="D88">
        <v>42.5994391265723</v>
      </c>
      <c r="E88">
        <v>-82.899676069491903</v>
      </c>
      <c r="F88">
        <v>148</v>
      </c>
      <c r="G88">
        <v>146</v>
      </c>
      <c r="H88">
        <v>136</v>
      </c>
      <c r="I88">
        <v>148</v>
      </c>
      <c r="J88">
        <v>145</v>
      </c>
      <c r="K88">
        <v>145</v>
      </c>
      <c r="L88">
        <v>146</v>
      </c>
      <c r="M88">
        <v>145</v>
      </c>
      <c r="N88">
        <v>145</v>
      </c>
      <c r="O88">
        <v>140</v>
      </c>
      <c r="P88">
        <v>152</v>
      </c>
      <c r="Q88">
        <v>153</v>
      </c>
      <c r="R88">
        <v>153</v>
      </c>
      <c r="S88">
        <v>153</v>
      </c>
      <c r="T88">
        <v>147</v>
      </c>
      <c r="U88">
        <v>153</v>
      </c>
      <c r="V88">
        <v>47.74</v>
      </c>
      <c r="W88">
        <v>55.68</v>
      </c>
      <c r="X88">
        <v>59.2</v>
      </c>
      <c r="Y88">
        <v>53.13</v>
      </c>
      <c r="Z88">
        <v>48.17</v>
      </c>
      <c r="AA88">
        <v>56.43</v>
      </c>
      <c r="AB88">
        <v>49.49</v>
      </c>
      <c r="AC88">
        <v>54.88</v>
      </c>
      <c r="AD88">
        <v>49.31</v>
      </c>
      <c r="AE88">
        <v>46.64</v>
      </c>
      <c r="AF88">
        <v>52.45</v>
      </c>
      <c r="AG88">
        <v>50.97</v>
      </c>
      <c r="AH88">
        <v>55.21</v>
      </c>
      <c r="AI88">
        <v>48.55</v>
      </c>
      <c r="AJ88">
        <v>48.77</v>
      </c>
      <c r="AK88">
        <v>51.75</v>
      </c>
      <c r="AL88">
        <v>50.92</v>
      </c>
      <c r="AM88">
        <v>55.71</v>
      </c>
      <c r="AN88">
        <v>55.92</v>
      </c>
      <c r="AO88">
        <v>57.31</v>
      </c>
      <c r="AP88">
        <v>52.44</v>
      </c>
      <c r="AQ88">
        <v>52.9</v>
      </c>
      <c r="AR88">
        <v>51.65</v>
      </c>
      <c r="AS88">
        <v>51.04</v>
      </c>
      <c r="AT88">
        <v>49.13</v>
      </c>
      <c r="AU88">
        <v>50.29</v>
      </c>
      <c r="AV88">
        <v>51.01</v>
      </c>
      <c r="AW88">
        <v>50.56</v>
      </c>
      <c r="AX88">
        <v>49.67</v>
      </c>
      <c r="AY88">
        <v>48.53</v>
      </c>
      <c r="AZ88">
        <v>48.11</v>
      </c>
      <c r="BA88">
        <v>52.43</v>
      </c>
    </row>
    <row r="89" spans="1:53" x14ac:dyDescent="0.3">
      <c r="A89" t="s">
        <v>56</v>
      </c>
      <c r="B89">
        <v>21340</v>
      </c>
      <c r="C89" t="s">
        <v>117</v>
      </c>
      <c r="D89">
        <v>31.792491035947702</v>
      </c>
      <c r="E89">
        <v>-106.42533348652</v>
      </c>
      <c r="F89">
        <v>149</v>
      </c>
      <c r="G89">
        <v>152</v>
      </c>
      <c r="H89">
        <v>140</v>
      </c>
      <c r="I89">
        <v>152</v>
      </c>
      <c r="J89">
        <v>146</v>
      </c>
      <c r="K89">
        <v>148</v>
      </c>
      <c r="L89">
        <v>148</v>
      </c>
      <c r="M89">
        <v>151</v>
      </c>
      <c r="N89">
        <v>141</v>
      </c>
      <c r="O89">
        <v>151</v>
      </c>
      <c r="P89">
        <v>153</v>
      </c>
      <c r="Q89">
        <v>153</v>
      </c>
      <c r="R89">
        <v>152</v>
      </c>
      <c r="S89">
        <v>153</v>
      </c>
      <c r="T89">
        <v>152</v>
      </c>
      <c r="U89">
        <v>150</v>
      </c>
      <c r="V89">
        <v>61.92</v>
      </c>
      <c r="W89">
        <v>60.09</v>
      </c>
      <c r="X89">
        <v>61.85</v>
      </c>
      <c r="Y89">
        <v>58.82</v>
      </c>
      <c r="Z89">
        <v>55.78</v>
      </c>
      <c r="AA89">
        <v>59.48</v>
      </c>
      <c r="AB89">
        <v>60.05</v>
      </c>
      <c r="AC89">
        <v>57.57</v>
      </c>
      <c r="AD89">
        <v>55.41</v>
      </c>
      <c r="AE89">
        <v>54</v>
      </c>
      <c r="AF89">
        <v>52.68</v>
      </c>
      <c r="AG89">
        <v>58.42</v>
      </c>
      <c r="AH89">
        <v>57.67</v>
      </c>
      <c r="AI89">
        <v>53.53</v>
      </c>
      <c r="AJ89">
        <v>51.33</v>
      </c>
      <c r="AK89">
        <v>56.42</v>
      </c>
      <c r="AL89">
        <v>60.03</v>
      </c>
      <c r="AM89">
        <v>59.09</v>
      </c>
      <c r="AN89">
        <v>61.67</v>
      </c>
      <c r="AO89">
        <v>58.58</v>
      </c>
      <c r="AP89">
        <v>56.27</v>
      </c>
      <c r="AQ89">
        <v>60.28</v>
      </c>
      <c r="AR89">
        <v>62.19</v>
      </c>
      <c r="AS89">
        <v>58.36</v>
      </c>
      <c r="AT89">
        <v>56.83</v>
      </c>
      <c r="AU89">
        <v>52.95</v>
      </c>
      <c r="AV89">
        <v>51.93</v>
      </c>
      <c r="AW89">
        <v>57.52</v>
      </c>
      <c r="AX89">
        <v>57.12</v>
      </c>
      <c r="AY89">
        <v>54.91</v>
      </c>
      <c r="AZ89">
        <v>52.88</v>
      </c>
      <c r="BA89">
        <v>54.46</v>
      </c>
    </row>
    <row r="90" spans="1:53" x14ac:dyDescent="0.3">
      <c r="A90" t="s">
        <v>56</v>
      </c>
      <c r="B90">
        <v>22020</v>
      </c>
      <c r="C90" t="s">
        <v>119</v>
      </c>
      <c r="D90">
        <v>46.933754000941001</v>
      </c>
      <c r="E90">
        <v>-96.855350000000001</v>
      </c>
      <c r="F90">
        <v>139</v>
      </c>
      <c r="G90">
        <v>151</v>
      </c>
      <c r="H90">
        <v>131</v>
      </c>
      <c r="I90">
        <v>150</v>
      </c>
      <c r="J90">
        <v>148</v>
      </c>
      <c r="K90">
        <v>148</v>
      </c>
      <c r="L90">
        <v>133</v>
      </c>
      <c r="M90">
        <v>143</v>
      </c>
      <c r="N90">
        <v>148</v>
      </c>
      <c r="O90">
        <v>143</v>
      </c>
      <c r="P90">
        <v>140</v>
      </c>
      <c r="Q90">
        <v>128</v>
      </c>
      <c r="R90">
        <v>151</v>
      </c>
      <c r="S90">
        <v>130</v>
      </c>
      <c r="T90">
        <v>141</v>
      </c>
      <c r="U90">
        <v>120</v>
      </c>
      <c r="V90">
        <v>39.36</v>
      </c>
      <c r="W90">
        <v>41.8</v>
      </c>
      <c r="X90">
        <v>42.76</v>
      </c>
      <c r="Y90">
        <v>44.3</v>
      </c>
      <c r="Z90">
        <v>37.25</v>
      </c>
      <c r="AA90">
        <v>41.09</v>
      </c>
      <c r="AB90">
        <v>42.33</v>
      </c>
      <c r="AC90">
        <v>38.28</v>
      </c>
      <c r="AD90">
        <v>37.81</v>
      </c>
      <c r="AE90">
        <v>38.46</v>
      </c>
      <c r="AF90">
        <v>37.21</v>
      </c>
      <c r="AG90">
        <v>34.1</v>
      </c>
      <c r="AH90">
        <v>43.29</v>
      </c>
      <c r="AI90">
        <v>38.83</v>
      </c>
      <c r="AJ90">
        <v>37.979999999999997</v>
      </c>
      <c r="AK90">
        <v>38.07</v>
      </c>
      <c r="AL90">
        <v>41.15</v>
      </c>
      <c r="AM90">
        <v>41.43</v>
      </c>
      <c r="AN90">
        <v>42.87</v>
      </c>
      <c r="AO90">
        <v>44.02</v>
      </c>
      <c r="AP90">
        <v>40.21</v>
      </c>
      <c r="AQ90">
        <v>42.25</v>
      </c>
      <c r="AR90">
        <v>41.21</v>
      </c>
      <c r="AS90">
        <v>37.549999999999997</v>
      </c>
      <c r="AT90">
        <v>39.130000000000003</v>
      </c>
      <c r="AU90">
        <v>39.200000000000003</v>
      </c>
      <c r="AV90">
        <v>37.5</v>
      </c>
      <c r="AW90">
        <v>33.950000000000003</v>
      </c>
      <c r="AX90">
        <v>39.26</v>
      </c>
      <c r="AY90">
        <v>37.520000000000003</v>
      </c>
      <c r="AZ90">
        <v>38.200000000000003</v>
      </c>
      <c r="BA90">
        <v>37.06</v>
      </c>
    </row>
    <row r="91" spans="1:53" x14ac:dyDescent="0.3">
      <c r="A91" t="s">
        <v>56</v>
      </c>
      <c r="B91">
        <v>22140</v>
      </c>
      <c r="C91" t="s">
        <v>120</v>
      </c>
      <c r="D91">
        <v>36.790085162581697</v>
      </c>
      <c r="E91">
        <v>-108.032977888072</v>
      </c>
      <c r="F91">
        <v>146</v>
      </c>
      <c r="G91">
        <v>146</v>
      </c>
      <c r="H91">
        <v>131</v>
      </c>
      <c r="I91">
        <v>152</v>
      </c>
      <c r="J91">
        <v>149</v>
      </c>
      <c r="K91">
        <v>147</v>
      </c>
      <c r="L91">
        <v>146</v>
      </c>
      <c r="M91">
        <v>149</v>
      </c>
      <c r="N91">
        <v>146</v>
      </c>
      <c r="O91">
        <v>150</v>
      </c>
      <c r="P91">
        <v>152</v>
      </c>
      <c r="Q91">
        <v>153</v>
      </c>
      <c r="R91">
        <v>152</v>
      </c>
      <c r="S91">
        <v>153</v>
      </c>
      <c r="T91">
        <v>153</v>
      </c>
      <c r="U91">
        <v>153</v>
      </c>
      <c r="V91">
        <v>62.81</v>
      </c>
      <c r="W91">
        <v>62.08</v>
      </c>
      <c r="X91">
        <v>61.02</v>
      </c>
      <c r="Y91">
        <v>61.92</v>
      </c>
      <c r="Z91">
        <v>54</v>
      </c>
      <c r="AA91">
        <v>56.39</v>
      </c>
      <c r="AB91">
        <v>61</v>
      </c>
      <c r="AC91">
        <v>64.58</v>
      </c>
      <c r="AD91">
        <v>58.73</v>
      </c>
      <c r="AE91">
        <v>50.93</v>
      </c>
      <c r="AF91">
        <v>56.17</v>
      </c>
      <c r="AG91">
        <v>59.21</v>
      </c>
      <c r="AH91">
        <v>60.74</v>
      </c>
      <c r="AI91">
        <v>57.81</v>
      </c>
      <c r="AJ91">
        <v>54.13</v>
      </c>
      <c r="AK91">
        <v>54.54</v>
      </c>
      <c r="AL91">
        <v>62.98</v>
      </c>
      <c r="AM91">
        <v>62.19</v>
      </c>
      <c r="AN91">
        <v>61.11</v>
      </c>
      <c r="AO91">
        <v>61.53</v>
      </c>
      <c r="AP91">
        <v>54.14</v>
      </c>
      <c r="AQ91">
        <v>56.06</v>
      </c>
      <c r="AR91">
        <v>60.92</v>
      </c>
      <c r="AS91">
        <v>64.010000000000005</v>
      </c>
      <c r="AT91">
        <v>58.55</v>
      </c>
      <c r="AU91">
        <v>50.95</v>
      </c>
      <c r="AV91">
        <v>56.22</v>
      </c>
      <c r="AW91">
        <v>59.16</v>
      </c>
      <c r="AX91">
        <v>59.81</v>
      </c>
      <c r="AY91">
        <v>57.94</v>
      </c>
      <c r="AZ91">
        <v>54.52</v>
      </c>
      <c r="BA91">
        <v>55.77</v>
      </c>
    </row>
    <row r="92" spans="1:53" x14ac:dyDescent="0.3">
      <c r="A92" t="s">
        <v>56</v>
      </c>
      <c r="B92">
        <v>23060</v>
      </c>
      <c r="C92" t="s">
        <v>121</v>
      </c>
      <c r="D92">
        <v>41.172913301238999</v>
      </c>
      <c r="E92">
        <v>-85.049423181990207</v>
      </c>
      <c r="F92">
        <v>152</v>
      </c>
      <c r="G92">
        <v>148</v>
      </c>
      <c r="H92">
        <v>137</v>
      </c>
      <c r="I92">
        <v>150</v>
      </c>
      <c r="J92">
        <v>143</v>
      </c>
      <c r="K92">
        <v>147</v>
      </c>
      <c r="L92">
        <v>137</v>
      </c>
      <c r="M92">
        <v>145</v>
      </c>
      <c r="N92">
        <v>146</v>
      </c>
      <c r="O92">
        <v>149</v>
      </c>
      <c r="P92">
        <v>152</v>
      </c>
      <c r="Q92">
        <v>151</v>
      </c>
      <c r="R92">
        <v>152</v>
      </c>
      <c r="S92">
        <v>152</v>
      </c>
      <c r="T92">
        <v>152</v>
      </c>
      <c r="U92">
        <v>148</v>
      </c>
      <c r="V92">
        <v>52.67</v>
      </c>
      <c r="W92">
        <v>53.63</v>
      </c>
      <c r="X92">
        <v>57.72</v>
      </c>
      <c r="Y92">
        <v>51.38</v>
      </c>
      <c r="Z92">
        <v>47.98</v>
      </c>
      <c r="AA92">
        <v>56.4</v>
      </c>
      <c r="AB92">
        <v>47.6</v>
      </c>
      <c r="AC92">
        <v>53.59</v>
      </c>
      <c r="AD92">
        <v>48.89</v>
      </c>
      <c r="AE92">
        <v>44.98</v>
      </c>
      <c r="AF92">
        <v>47.54</v>
      </c>
      <c r="AG92">
        <v>48.57</v>
      </c>
      <c r="AH92">
        <v>53.36</v>
      </c>
      <c r="AI92">
        <v>45.14</v>
      </c>
      <c r="AJ92">
        <v>44.61</v>
      </c>
      <c r="AK92">
        <v>43.56</v>
      </c>
      <c r="AL92">
        <v>57.84</v>
      </c>
      <c r="AM92">
        <v>54.81</v>
      </c>
      <c r="AN92">
        <v>57.67</v>
      </c>
      <c r="AO92">
        <v>56</v>
      </c>
      <c r="AP92">
        <v>51.06</v>
      </c>
      <c r="AQ92">
        <v>53.58</v>
      </c>
      <c r="AR92">
        <v>50.95</v>
      </c>
      <c r="AS92">
        <v>49.11</v>
      </c>
      <c r="AT92">
        <v>47.11</v>
      </c>
      <c r="AU92">
        <v>46.48</v>
      </c>
      <c r="AV92">
        <v>44.9</v>
      </c>
      <c r="AW92">
        <v>46.47</v>
      </c>
      <c r="AX92">
        <v>47.58</v>
      </c>
      <c r="AY92">
        <v>44.85</v>
      </c>
      <c r="AZ92">
        <v>45.46</v>
      </c>
      <c r="BA92">
        <v>44.49</v>
      </c>
    </row>
    <row r="93" spans="1:53" x14ac:dyDescent="0.3">
      <c r="A93" t="s">
        <v>56</v>
      </c>
      <c r="B93">
        <v>23420</v>
      </c>
      <c r="C93" t="s">
        <v>122</v>
      </c>
      <c r="D93">
        <v>36.729055462088397</v>
      </c>
      <c r="E93">
        <v>-119.671855613918</v>
      </c>
      <c r="F93">
        <v>146</v>
      </c>
      <c r="G93">
        <v>148</v>
      </c>
      <c r="H93">
        <v>134</v>
      </c>
      <c r="I93">
        <v>147</v>
      </c>
      <c r="J93">
        <v>149</v>
      </c>
      <c r="K93">
        <v>141</v>
      </c>
      <c r="L93">
        <v>147</v>
      </c>
      <c r="M93">
        <v>151</v>
      </c>
      <c r="N93">
        <v>146</v>
      </c>
      <c r="O93">
        <v>149</v>
      </c>
      <c r="P93">
        <v>152</v>
      </c>
      <c r="Q93">
        <v>153</v>
      </c>
      <c r="R93">
        <v>152</v>
      </c>
      <c r="S93">
        <v>152</v>
      </c>
      <c r="T93">
        <v>152</v>
      </c>
      <c r="U93">
        <v>152</v>
      </c>
      <c r="V93">
        <v>85.06</v>
      </c>
      <c r="W93">
        <v>88.21</v>
      </c>
      <c r="X93">
        <v>88.99</v>
      </c>
      <c r="Y93">
        <v>86.49</v>
      </c>
      <c r="Z93">
        <v>71.319999999999993</v>
      </c>
      <c r="AA93">
        <v>69.95</v>
      </c>
      <c r="AB93">
        <v>76.17</v>
      </c>
      <c r="AC93">
        <v>67.75</v>
      </c>
      <c r="AD93">
        <v>74.59</v>
      </c>
      <c r="AE93">
        <v>69.400000000000006</v>
      </c>
      <c r="AF93">
        <v>68.040000000000006</v>
      </c>
      <c r="AG93">
        <v>71.239999999999995</v>
      </c>
      <c r="AH93">
        <v>74.680000000000007</v>
      </c>
      <c r="AI93">
        <v>70.3</v>
      </c>
      <c r="AJ93">
        <v>70.3</v>
      </c>
      <c r="AK93">
        <v>68.47</v>
      </c>
      <c r="AL93">
        <v>88.47</v>
      </c>
      <c r="AM93">
        <v>86.76</v>
      </c>
      <c r="AN93">
        <v>88.88</v>
      </c>
      <c r="AO93">
        <v>85.24</v>
      </c>
      <c r="AP93">
        <v>74.11</v>
      </c>
      <c r="AQ93">
        <v>75.040000000000006</v>
      </c>
      <c r="AR93">
        <v>75.62</v>
      </c>
      <c r="AS93">
        <v>69.73</v>
      </c>
      <c r="AT93">
        <v>64.849999999999994</v>
      </c>
      <c r="AU93">
        <v>69.52</v>
      </c>
      <c r="AV93">
        <v>70.930000000000007</v>
      </c>
      <c r="AW93">
        <v>72.47</v>
      </c>
      <c r="AX93">
        <v>71.459999999999994</v>
      </c>
      <c r="AY93">
        <v>69.55</v>
      </c>
      <c r="AZ93">
        <v>68.73</v>
      </c>
      <c r="BA93">
        <v>69.91</v>
      </c>
    </row>
    <row r="94" spans="1:53" x14ac:dyDescent="0.3">
      <c r="A94" t="s">
        <v>56</v>
      </c>
      <c r="B94">
        <v>24340</v>
      </c>
      <c r="C94" t="s">
        <v>124</v>
      </c>
      <c r="D94">
        <v>43.001003168936499</v>
      </c>
      <c r="E94">
        <v>-85.683063448675497</v>
      </c>
      <c r="F94">
        <v>149</v>
      </c>
      <c r="G94">
        <v>147</v>
      </c>
      <c r="H94">
        <v>136</v>
      </c>
      <c r="I94">
        <v>151</v>
      </c>
      <c r="J94">
        <v>147</v>
      </c>
      <c r="K94">
        <v>147</v>
      </c>
      <c r="L94">
        <v>145</v>
      </c>
      <c r="M94">
        <v>145</v>
      </c>
      <c r="N94">
        <v>144</v>
      </c>
      <c r="O94">
        <v>140</v>
      </c>
      <c r="P94">
        <v>152</v>
      </c>
      <c r="Q94">
        <v>153</v>
      </c>
      <c r="R94">
        <v>153</v>
      </c>
      <c r="S94">
        <v>153</v>
      </c>
      <c r="T94">
        <v>150</v>
      </c>
      <c r="U94">
        <v>153</v>
      </c>
      <c r="V94">
        <v>47.6</v>
      </c>
      <c r="W94">
        <v>51.13</v>
      </c>
      <c r="X94">
        <v>55.6</v>
      </c>
      <c r="Y94">
        <v>51.41</v>
      </c>
      <c r="Z94">
        <v>46.45</v>
      </c>
      <c r="AA94">
        <v>53.15</v>
      </c>
      <c r="AB94">
        <v>48.42</v>
      </c>
      <c r="AC94">
        <v>53.13</v>
      </c>
      <c r="AD94">
        <v>46.28</v>
      </c>
      <c r="AE94">
        <v>42.78</v>
      </c>
      <c r="AF94">
        <v>47.47</v>
      </c>
      <c r="AG94">
        <v>46.71</v>
      </c>
      <c r="AH94">
        <v>52.88</v>
      </c>
      <c r="AI94">
        <v>48.17</v>
      </c>
      <c r="AJ94">
        <v>46.43</v>
      </c>
      <c r="AK94">
        <v>46.97</v>
      </c>
      <c r="AL94">
        <v>52.05</v>
      </c>
      <c r="AM94">
        <v>53.85</v>
      </c>
      <c r="AN94">
        <v>54.04</v>
      </c>
      <c r="AO94">
        <v>54.9</v>
      </c>
      <c r="AP94">
        <v>49.52</v>
      </c>
      <c r="AQ94">
        <v>51.62</v>
      </c>
      <c r="AR94">
        <v>49.94</v>
      </c>
      <c r="AS94">
        <v>47.75</v>
      </c>
      <c r="AT94">
        <v>45.92</v>
      </c>
      <c r="AU94">
        <v>45.02</v>
      </c>
      <c r="AV94">
        <v>45.8</v>
      </c>
      <c r="AW94">
        <v>46.15</v>
      </c>
      <c r="AX94">
        <v>46.64</v>
      </c>
      <c r="AY94">
        <v>46.24</v>
      </c>
      <c r="AZ94">
        <v>47.45</v>
      </c>
      <c r="BA94">
        <v>47.71</v>
      </c>
    </row>
    <row r="95" spans="1:53" x14ac:dyDescent="0.3">
      <c r="A95" t="s">
        <v>56</v>
      </c>
      <c r="B95">
        <v>24660</v>
      </c>
      <c r="C95" t="s">
        <v>126</v>
      </c>
      <c r="D95">
        <v>36.17670361879</v>
      </c>
      <c r="E95">
        <v>-79.826302681372496</v>
      </c>
      <c r="F95">
        <v>141</v>
      </c>
      <c r="G95">
        <v>150</v>
      </c>
      <c r="H95">
        <v>132</v>
      </c>
      <c r="I95">
        <v>148</v>
      </c>
      <c r="J95">
        <v>148</v>
      </c>
      <c r="K95">
        <v>147</v>
      </c>
      <c r="L95">
        <v>140</v>
      </c>
      <c r="M95">
        <v>150</v>
      </c>
      <c r="N95">
        <v>148</v>
      </c>
      <c r="O95">
        <v>152</v>
      </c>
      <c r="P95">
        <v>152</v>
      </c>
      <c r="Q95">
        <v>152</v>
      </c>
      <c r="R95">
        <v>153</v>
      </c>
      <c r="S95">
        <v>152</v>
      </c>
      <c r="T95">
        <v>151</v>
      </c>
      <c r="U95">
        <v>152</v>
      </c>
      <c r="V95">
        <v>57.29</v>
      </c>
      <c r="W95">
        <v>61.79</v>
      </c>
      <c r="X95">
        <v>64.900000000000006</v>
      </c>
      <c r="Y95">
        <v>54.08</v>
      </c>
      <c r="Z95">
        <v>51.78</v>
      </c>
      <c r="AA95">
        <v>56.25</v>
      </c>
      <c r="AB95">
        <v>56.34</v>
      </c>
      <c r="AC95">
        <v>62.13</v>
      </c>
      <c r="AD95">
        <v>55.66</v>
      </c>
      <c r="AE95">
        <v>47.39</v>
      </c>
      <c r="AF95">
        <v>54.9</v>
      </c>
      <c r="AG95">
        <v>55.79</v>
      </c>
      <c r="AH95">
        <v>52.06</v>
      </c>
      <c r="AI95">
        <v>43.76</v>
      </c>
      <c r="AJ95">
        <v>48.48</v>
      </c>
      <c r="AK95">
        <v>49.56</v>
      </c>
      <c r="AL95">
        <v>62.95</v>
      </c>
      <c r="AM95">
        <v>63.68</v>
      </c>
      <c r="AN95">
        <v>64.61</v>
      </c>
      <c r="AO95">
        <v>61.83</v>
      </c>
      <c r="AP95">
        <v>55.33</v>
      </c>
      <c r="AQ95">
        <v>57.71</v>
      </c>
      <c r="AR95">
        <v>56.71</v>
      </c>
      <c r="AS95">
        <v>55.3</v>
      </c>
      <c r="AT95">
        <v>50.75</v>
      </c>
      <c r="AU95">
        <v>47.34</v>
      </c>
      <c r="AV95">
        <v>50.78</v>
      </c>
      <c r="AW95">
        <v>52.09</v>
      </c>
      <c r="AX95">
        <v>51.04</v>
      </c>
      <c r="AY95">
        <v>47.47</v>
      </c>
      <c r="AZ95">
        <v>48.95</v>
      </c>
      <c r="BA95">
        <v>46.79</v>
      </c>
    </row>
    <row r="96" spans="1:53" x14ac:dyDescent="0.3">
      <c r="A96" t="s">
        <v>56</v>
      </c>
      <c r="B96">
        <v>24860</v>
      </c>
      <c r="C96" t="s">
        <v>128</v>
      </c>
      <c r="D96">
        <v>34.738520167024397</v>
      </c>
      <c r="E96">
        <v>-82.586417388276104</v>
      </c>
      <c r="F96">
        <v>139</v>
      </c>
      <c r="G96">
        <v>148</v>
      </c>
      <c r="H96">
        <v>137</v>
      </c>
      <c r="I96">
        <v>152</v>
      </c>
      <c r="J96">
        <v>150</v>
      </c>
      <c r="K96">
        <v>148</v>
      </c>
      <c r="L96">
        <v>146</v>
      </c>
      <c r="M96">
        <v>145</v>
      </c>
      <c r="N96">
        <v>147</v>
      </c>
      <c r="O96">
        <v>152</v>
      </c>
      <c r="P96">
        <v>149</v>
      </c>
      <c r="Q96">
        <v>148</v>
      </c>
      <c r="R96">
        <v>152</v>
      </c>
      <c r="S96">
        <v>152</v>
      </c>
      <c r="T96">
        <v>153</v>
      </c>
      <c r="U96">
        <v>153</v>
      </c>
      <c r="V96">
        <v>63.67</v>
      </c>
      <c r="W96">
        <v>59.05</v>
      </c>
      <c r="X96">
        <v>62.22</v>
      </c>
      <c r="Y96">
        <v>53.19</v>
      </c>
      <c r="Z96">
        <v>51.38</v>
      </c>
      <c r="AA96">
        <v>55.46</v>
      </c>
      <c r="AB96">
        <v>55.76</v>
      </c>
      <c r="AC96">
        <v>58.34</v>
      </c>
      <c r="AD96">
        <v>55.93</v>
      </c>
      <c r="AE96">
        <v>47.14</v>
      </c>
      <c r="AF96">
        <v>53.63</v>
      </c>
      <c r="AG96">
        <v>56.19</v>
      </c>
      <c r="AH96">
        <v>50.55</v>
      </c>
      <c r="AI96">
        <v>43.86</v>
      </c>
      <c r="AJ96">
        <v>46.14</v>
      </c>
      <c r="AK96">
        <v>49.99</v>
      </c>
      <c r="AL96">
        <v>62.12</v>
      </c>
      <c r="AM96">
        <v>62.26</v>
      </c>
      <c r="AN96">
        <v>62.29</v>
      </c>
      <c r="AO96">
        <v>59.79</v>
      </c>
      <c r="AP96">
        <v>53.06</v>
      </c>
      <c r="AQ96">
        <v>56.68</v>
      </c>
      <c r="AR96">
        <v>53.23</v>
      </c>
      <c r="AS96">
        <v>52.87</v>
      </c>
      <c r="AT96">
        <v>51.67</v>
      </c>
      <c r="AU96">
        <v>46.82</v>
      </c>
      <c r="AV96">
        <v>51.11</v>
      </c>
      <c r="AW96">
        <v>53.15</v>
      </c>
      <c r="AX96">
        <v>51.39</v>
      </c>
      <c r="AY96">
        <v>49.16</v>
      </c>
      <c r="AZ96">
        <v>46.3</v>
      </c>
      <c r="BA96">
        <v>49.46</v>
      </c>
    </row>
    <row r="97" spans="1:53" x14ac:dyDescent="0.3">
      <c r="A97" t="s">
        <v>56</v>
      </c>
      <c r="B97">
        <v>25420</v>
      </c>
      <c r="C97" t="s">
        <v>130</v>
      </c>
      <c r="D97">
        <v>40.311907659313697</v>
      </c>
      <c r="E97">
        <v>-76.855455980800699</v>
      </c>
      <c r="F97">
        <v>141</v>
      </c>
      <c r="G97">
        <v>140</v>
      </c>
      <c r="H97">
        <v>123</v>
      </c>
      <c r="I97">
        <v>143</v>
      </c>
      <c r="J97">
        <v>147</v>
      </c>
      <c r="K97">
        <v>136</v>
      </c>
      <c r="L97">
        <v>145</v>
      </c>
      <c r="M97">
        <v>147</v>
      </c>
      <c r="N97">
        <v>138</v>
      </c>
      <c r="O97">
        <v>152</v>
      </c>
      <c r="P97">
        <v>151</v>
      </c>
      <c r="Q97">
        <v>152</v>
      </c>
      <c r="R97">
        <v>153</v>
      </c>
      <c r="S97">
        <v>153</v>
      </c>
      <c r="T97">
        <v>153</v>
      </c>
      <c r="U97">
        <v>153</v>
      </c>
      <c r="V97">
        <v>48.48</v>
      </c>
      <c r="W97">
        <v>59.6</v>
      </c>
      <c r="X97">
        <v>61.37</v>
      </c>
      <c r="Y97">
        <v>47.67</v>
      </c>
      <c r="Z97">
        <v>50.58</v>
      </c>
      <c r="AA97">
        <v>54.8</v>
      </c>
      <c r="AB97">
        <v>51.01</v>
      </c>
      <c r="AC97">
        <v>55.81</v>
      </c>
      <c r="AD97">
        <v>51.74</v>
      </c>
      <c r="AE97">
        <v>42.51</v>
      </c>
      <c r="AF97">
        <v>50.11</v>
      </c>
      <c r="AG97">
        <v>48.49</v>
      </c>
      <c r="AH97">
        <v>50.22</v>
      </c>
      <c r="AI97">
        <v>47.99</v>
      </c>
      <c r="AJ97">
        <v>45.75</v>
      </c>
      <c r="AK97">
        <v>47.74</v>
      </c>
      <c r="AL97">
        <v>52.63</v>
      </c>
      <c r="AM97">
        <v>60.15</v>
      </c>
      <c r="AN97">
        <v>58.34</v>
      </c>
      <c r="AO97">
        <v>56.05</v>
      </c>
      <c r="AP97">
        <v>54.63</v>
      </c>
      <c r="AQ97">
        <v>52.99</v>
      </c>
      <c r="AR97">
        <v>52.27</v>
      </c>
      <c r="AS97">
        <v>52.09</v>
      </c>
      <c r="AT97">
        <v>49.67</v>
      </c>
      <c r="AU97">
        <v>44.52</v>
      </c>
      <c r="AV97">
        <v>46.94</v>
      </c>
      <c r="AW97">
        <v>47.93</v>
      </c>
      <c r="AX97">
        <v>48.07</v>
      </c>
      <c r="AY97">
        <v>47.98</v>
      </c>
      <c r="AZ97">
        <v>44.97</v>
      </c>
      <c r="BA97">
        <v>44.62</v>
      </c>
    </row>
    <row r="98" spans="1:53" x14ac:dyDescent="0.3">
      <c r="A98" t="s">
        <v>56</v>
      </c>
      <c r="B98">
        <v>25460</v>
      </c>
      <c r="C98" t="s">
        <v>131</v>
      </c>
      <c r="D98">
        <v>35.832726290414897</v>
      </c>
      <c r="E98">
        <v>-93.208259502104994</v>
      </c>
      <c r="F98">
        <v>115</v>
      </c>
      <c r="G98">
        <v>144</v>
      </c>
      <c r="H98">
        <v>131</v>
      </c>
      <c r="I98">
        <v>151</v>
      </c>
      <c r="J98">
        <v>140</v>
      </c>
      <c r="K98">
        <v>149</v>
      </c>
      <c r="L98">
        <v>144</v>
      </c>
      <c r="M98">
        <v>140</v>
      </c>
      <c r="N98">
        <v>145</v>
      </c>
      <c r="O98">
        <v>150</v>
      </c>
      <c r="P98">
        <v>107</v>
      </c>
      <c r="Q98">
        <v>150</v>
      </c>
      <c r="R98">
        <v>153</v>
      </c>
      <c r="S98">
        <v>152</v>
      </c>
      <c r="T98">
        <v>152</v>
      </c>
      <c r="U98">
        <v>153</v>
      </c>
      <c r="V98">
        <v>50.23</v>
      </c>
      <c r="W98">
        <v>51.8</v>
      </c>
      <c r="X98">
        <v>51.21</v>
      </c>
      <c r="Y98">
        <v>50.25</v>
      </c>
      <c r="Z98">
        <v>46.3</v>
      </c>
      <c r="AA98">
        <v>46.67</v>
      </c>
      <c r="AB98">
        <v>52.6</v>
      </c>
      <c r="AC98">
        <v>48.89</v>
      </c>
      <c r="AD98">
        <v>43.62</v>
      </c>
      <c r="AE98">
        <v>43.38</v>
      </c>
      <c r="AF98">
        <v>42.45</v>
      </c>
      <c r="AG98">
        <v>49.73</v>
      </c>
      <c r="AH98">
        <v>51.83</v>
      </c>
      <c r="AI98">
        <v>44.1</v>
      </c>
      <c r="AJ98">
        <v>37.78</v>
      </c>
      <c r="AK98">
        <v>39.380000000000003</v>
      </c>
      <c r="AL98">
        <v>50.11</v>
      </c>
      <c r="AM98">
        <v>50.73</v>
      </c>
      <c r="AN98">
        <v>51.22</v>
      </c>
      <c r="AO98">
        <v>52.35</v>
      </c>
      <c r="AP98">
        <v>47.51</v>
      </c>
      <c r="AQ98">
        <v>42.97</v>
      </c>
      <c r="AR98">
        <v>49.88</v>
      </c>
      <c r="AS98">
        <v>48.19</v>
      </c>
      <c r="AT98">
        <v>45.81</v>
      </c>
      <c r="AU98">
        <v>44.8</v>
      </c>
      <c r="AV98">
        <v>43.38</v>
      </c>
      <c r="AW98">
        <v>48.88</v>
      </c>
      <c r="AX98">
        <v>46.72</v>
      </c>
      <c r="AY98">
        <v>44</v>
      </c>
      <c r="AZ98">
        <v>40.659999999999997</v>
      </c>
      <c r="BA98">
        <v>41.73</v>
      </c>
    </row>
    <row r="99" spans="1:53" x14ac:dyDescent="0.3">
      <c r="A99" t="s">
        <v>56</v>
      </c>
      <c r="B99">
        <v>25540</v>
      </c>
      <c r="C99" t="s">
        <v>133</v>
      </c>
      <c r="D99">
        <v>41.7362567104961</v>
      </c>
      <c r="E99">
        <v>-72.540550879493495</v>
      </c>
      <c r="F99">
        <v>152</v>
      </c>
      <c r="G99">
        <v>151</v>
      </c>
      <c r="H99">
        <v>139</v>
      </c>
      <c r="I99">
        <v>148</v>
      </c>
      <c r="J99">
        <v>149</v>
      </c>
      <c r="K99">
        <v>147</v>
      </c>
      <c r="L99">
        <v>141</v>
      </c>
      <c r="M99">
        <v>145</v>
      </c>
      <c r="N99">
        <v>143</v>
      </c>
      <c r="O99">
        <v>136</v>
      </c>
      <c r="P99">
        <v>152</v>
      </c>
      <c r="Q99">
        <v>151</v>
      </c>
      <c r="R99">
        <v>151</v>
      </c>
      <c r="S99">
        <v>152</v>
      </c>
      <c r="T99">
        <v>152</v>
      </c>
      <c r="U99">
        <v>151</v>
      </c>
      <c r="V99">
        <v>48.84</v>
      </c>
      <c r="W99">
        <v>56.56</v>
      </c>
      <c r="X99">
        <v>58.08</v>
      </c>
      <c r="Y99">
        <v>50.01</v>
      </c>
      <c r="Z99">
        <v>48.12</v>
      </c>
      <c r="AA99">
        <v>52.85</v>
      </c>
      <c r="AB99">
        <v>49.83</v>
      </c>
      <c r="AC99">
        <v>54.42</v>
      </c>
      <c r="AD99">
        <v>48.62</v>
      </c>
      <c r="AE99">
        <v>42.24</v>
      </c>
      <c r="AF99">
        <v>50.09</v>
      </c>
      <c r="AG99">
        <v>46.68</v>
      </c>
      <c r="AH99">
        <v>51.53</v>
      </c>
      <c r="AI99">
        <v>48.67</v>
      </c>
      <c r="AJ99">
        <v>48.61</v>
      </c>
      <c r="AK99">
        <v>50.14</v>
      </c>
      <c r="AL99">
        <v>53.36</v>
      </c>
      <c r="AM99">
        <v>55.79</v>
      </c>
      <c r="AN99">
        <v>55.65</v>
      </c>
      <c r="AO99">
        <v>54.08</v>
      </c>
      <c r="AP99">
        <v>51.42</v>
      </c>
      <c r="AQ99">
        <v>52.49</v>
      </c>
      <c r="AR99">
        <v>52.35</v>
      </c>
      <c r="AS99">
        <v>52.21</v>
      </c>
      <c r="AT99">
        <v>50.03</v>
      </c>
      <c r="AU99">
        <v>45.69</v>
      </c>
      <c r="AV99">
        <v>46.49</v>
      </c>
      <c r="AW99">
        <v>45.72</v>
      </c>
      <c r="AX99">
        <v>49.74</v>
      </c>
      <c r="AY99">
        <v>48.09</v>
      </c>
      <c r="AZ99">
        <v>47.63</v>
      </c>
      <c r="BA99">
        <v>44.85</v>
      </c>
    </row>
    <row r="100" spans="1:53" x14ac:dyDescent="0.3">
      <c r="A100" t="s">
        <v>56</v>
      </c>
      <c r="B100">
        <v>26420</v>
      </c>
      <c r="C100" t="s">
        <v>135</v>
      </c>
      <c r="D100">
        <v>29.940273999591501</v>
      </c>
      <c r="E100">
        <v>-95.363657144199394</v>
      </c>
      <c r="F100">
        <v>148</v>
      </c>
      <c r="G100">
        <v>152</v>
      </c>
      <c r="H100">
        <v>139</v>
      </c>
      <c r="I100">
        <v>151</v>
      </c>
      <c r="J100">
        <v>146</v>
      </c>
      <c r="K100">
        <v>143</v>
      </c>
      <c r="L100">
        <v>145</v>
      </c>
      <c r="M100">
        <v>150</v>
      </c>
      <c r="N100">
        <v>144</v>
      </c>
      <c r="O100">
        <v>150</v>
      </c>
      <c r="P100">
        <v>153</v>
      </c>
      <c r="Q100">
        <v>153</v>
      </c>
      <c r="R100">
        <v>152</v>
      </c>
      <c r="S100">
        <v>153</v>
      </c>
      <c r="T100">
        <v>151</v>
      </c>
      <c r="U100">
        <v>153</v>
      </c>
      <c r="V100">
        <v>68.22</v>
      </c>
      <c r="W100">
        <v>63.65</v>
      </c>
      <c r="X100">
        <v>65.010000000000005</v>
      </c>
      <c r="Y100">
        <v>66.34</v>
      </c>
      <c r="Z100">
        <v>64.260000000000005</v>
      </c>
      <c r="AA100">
        <v>69.2</v>
      </c>
      <c r="AB100">
        <v>64.87</v>
      </c>
      <c r="AC100">
        <v>54.63</v>
      </c>
      <c r="AD100">
        <v>54.89</v>
      </c>
      <c r="AE100">
        <v>55.61</v>
      </c>
      <c r="AF100">
        <v>51.54</v>
      </c>
      <c r="AG100">
        <v>58.3</v>
      </c>
      <c r="AH100">
        <v>54.88</v>
      </c>
      <c r="AI100">
        <v>52.03</v>
      </c>
      <c r="AJ100">
        <v>49.96</v>
      </c>
      <c r="AK100">
        <v>54.02</v>
      </c>
      <c r="AL100">
        <v>70.790000000000006</v>
      </c>
      <c r="AM100">
        <v>67.38</v>
      </c>
      <c r="AN100">
        <v>72.489999999999995</v>
      </c>
      <c r="AO100">
        <v>71.38</v>
      </c>
      <c r="AP100">
        <v>69.02</v>
      </c>
      <c r="AQ100">
        <v>64.16</v>
      </c>
      <c r="AR100">
        <v>61.75</v>
      </c>
      <c r="AS100">
        <v>54.17</v>
      </c>
      <c r="AT100">
        <v>52.29</v>
      </c>
      <c r="AU100">
        <v>50.95</v>
      </c>
      <c r="AV100">
        <v>51.62</v>
      </c>
      <c r="AW100">
        <v>54.21</v>
      </c>
      <c r="AX100">
        <v>52.5</v>
      </c>
      <c r="AY100">
        <v>50.66</v>
      </c>
      <c r="AZ100">
        <v>53.54</v>
      </c>
      <c r="BA100">
        <v>53.99</v>
      </c>
    </row>
    <row r="101" spans="1:53" x14ac:dyDescent="0.3">
      <c r="A101" t="s">
        <v>56</v>
      </c>
      <c r="B101">
        <v>26580</v>
      </c>
      <c r="C101" t="s">
        <v>137</v>
      </c>
      <c r="D101">
        <v>38.491089907190499</v>
      </c>
      <c r="E101">
        <v>-82.567512612745105</v>
      </c>
      <c r="F101">
        <v>153</v>
      </c>
      <c r="G101">
        <v>148</v>
      </c>
      <c r="H101">
        <v>138</v>
      </c>
      <c r="I101">
        <v>151</v>
      </c>
      <c r="J101">
        <v>144</v>
      </c>
      <c r="K101">
        <v>148</v>
      </c>
      <c r="L101">
        <v>138</v>
      </c>
      <c r="M101">
        <v>146</v>
      </c>
      <c r="N101">
        <v>147</v>
      </c>
      <c r="O101">
        <v>150</v>
      </c>
      <c r="P101">
        <v>153</v>
      </c>
      <c r="Q101">
        <v>152</v>
      </c>
      <c r="R101">
        <v>153</v>
      </c>
      <c r="S101">
        <v>153</v>
      </c>
      <c r="T101">
        <v>153</v>
      </c>
      <c r="U101">
        <v>148</v>
      </c>
      <c r="V101">
        <v>55.69</v>
      </c>
      <c r="W101">
        <v>60.84</v>
      </c>
      <c r="X101">
        <v>65.47</v>
      </c>
      <c r="Y101">
        <v>56.12</v>
      </c>
      <c r="Z101">
        <v>50.25</v>
      </c>
      <c r="AA101">
        <v>57.59</v>
      </c>
      <c r="AB101">
        <v>56.5</v>
      </c>
      <c r="AC101">
        <v>63.29</v>
      </c>
      <c r="AD101">
        <v>55.28</v>
      </c>
      <c r="AE101">
        <v>46.33</v>
      </c>
      <c r="AF101">
        <v>53.19</v>
      </c>
      <c r="AG101">
        <v>49.47</v>
      </c>
      <c r="AH101">
        <v>54.2</v>
      </c>
      <c r="AI101">
        <v>45.11</v>
      </c>
      <c r="AJ101">
        <v>46.39</v>
      </c>
      <c r="AK101">
        <v>48.37</v>
      </c>
      <c r="AL101">
        <v>60.95</v>
      </c>
      <c r="AM101">
        <v>65.89</v>
      </c>
      <c r="AN101">
        <v>64.41</v>
      </c>
      <c r="AO101">
        <v>62.39</v>
      </c>
      <c r="AP101">
        <v>51.85</v>
      </c>
      <c r="AQ101">
        <v>52.65</v>
      </c>
      <c r="AR101">
        <v>56.75</v>
      </c>
      <c r="AS101">
        <v>55.77</v>
      </c>
      <c r="AT101">
        <v>50.95</v>
      </c>
      <c r="AU101">
        <v>48.93</v>
      </c>
      <c r="AV101">
        <v>50.42</v>
      </c>
      <c r="AW101">
        <v>50.69</v>
      </c>
      <c r="AX101">
        <v>50.33</v>
      </c>
      <c r="AY101">
        <v>46.01</v>
      </c>
      <c r="AZ101">
        <v>48.1</v>
      </c>
      <c r="BA101">
        <v>47.84</v>
      </c>
    </row>
    <row r="102" spans="1:53" x14ac:dyDescent="0.3">
      <c r="A102" t="s">
        <v>56</v>
      </c>
      <c r="B102">
        <v>26900</v>
      </c>
      <c r="C102" t="s">
        <v>139</v>
      </c>
      <c r="D102">
        <v>39.787205278816799</v>
      </c>
      <c r="E102">
        <v>-86.123963554506304</v>
      </c>
      <c r="F102">
        <v>152</v>
      </c>
      <c r="G102">
        <v>148</v>
      </c>
      <c r="H102">
        <v>137</v>
      </c>
      <c r="I102">
        <v>150</v>
      </c>
      <c r="J102">
        <v>143</v>
      </c>
      <c r="K102">
        <v>147</v>
      </c>
      <c r="L102">
        <v>135</v>
      </c>
      <c r="M102">
        <v>146</v>
      </c>
      <c r="N102">
        <v>146</v>
      </c>
      <c r="O102">
        <v>150</v>
      </c>
      <c r="P102">
        <v>153</v>
      </c>
      <c r="Q102">
        <v>152</v>
      </c>
      <c r="R102">
        <v>153</v>
      </c>
      <c r="S102">
        <v>153</v>
      </c>
      <c r="T102">
        <v>153</v>
      </c>
      <c r="U102">
        <v>149</v>
      </c>
      <c r="V102">
        <v>57.89</v>
      </c>
      <c r="W102">
        <v>63.02</v>
      </c>
      <c r="X102">
        <v>67.44</v>
      </c>
      <c r="Y102">
        <v>59.61</v>
      </c>
      <c r="Z102">
        <v>54.7</v>
      </c>
      <c r="AA102">
        <v>61.11</v>
      </c>
      <c r="AB102">
        <v>54.11</v>
      </c>
      <c r="AC102">
        <v>62.67</v>
      </c>
      <c r="AD102">
        <v>54.77</v>
      </c>
      <c r="AE102">
        <v>51.83</v>
      </c>
      <c r="AF102">
        <v>54.61</v>
      </c>
      <c r="AG102">
        <v>54.97</v>
      </c>
      <c r="AH102">
        <v>59.07</v>
      </c>
      <c r="AI102">
        <v>51.98</v>
      </c>
      <c r="AJ102">
        <v>49.49</v>
      </c>
      <c r="AK102">
        <v>49.22</v>
      </c>
      <c r="AL102">
        <v>62.43</v>
      </c>
      <c r="AM102">
        <v>65.59</v>
      </c>
      <c r="AN102">
        <v>67.09</v>
      </c>
      <c r="AO102">
        <v>64.599999999999994</v>
      </c>
      <c r="AP102">
        <v>58.7</v>
      </c>
      <c r="AQ102">
        <v>59.69</v>
      </c>
      <c r="AR102">
        <v>58.01</v>
      </c>
      <c r="AS102">
        <v>56.55</v>
      </c>
      <c r="AT102">
        <v>53.05</v>
      </c>
      <c r="AU102">
        <v>52.72</v>
      </c>
      <c r="AV102">
        <v>50.74</v>
      </c>
      <c r="AW102">
        <v>53.09</v>
      </c>
      <c r="AX102">
        <v>52.67</v>
      </c>
      <c r="AY102">
        <v>51.89</v>
      </c>
      <c r="AZ102">
        <v>51.88</v>
      </c>
      <c r="BA102">
        <v>49.02</v>
      </c>
    </row>
    <row r="103" spans="1:53" x14ac:dyDescent="0.3">
      <c r="A103" t="s">
        <v>56</v>
      </c>
      <c r="B103">
        <v>27140</v>
      </c>
      <c r="C103" t="s">
        <v>140</v>
      </c>
      <c r="D103">
        <v>32.413268390202497</v>
      </c>
      <c r="E103">
        <v>-90.158214640081397</v>
      </c>
      <c r="F103">
        <v>152</v>
      </c>
      <c r="G103">
        <v>147</v>
      </c>
      <c r="H103">
        <v>133</v>
      </c>
      <c r="I103">
        <v>152</v>
      </c>
      <c r="J103">
        <v>147</v>
      </c>
      <c r="K103">
        <v>142</v>
      </c>
      <c r="L103">
        <v>148</v>
      </c>
      <c r="M103">
        <v>151</v>
      </c>
      <c r="N103">
        <v>145</v>
      </c>
      <c r="O103">
        <v>149</v>
      </c>
      <c r="P103">
        <v>144</v>
      </c>
      <c r="Q103">
        <v>153</v>
      </c>
      <c r="R103">
        <v>153</v>
      </c>
      <c r="S103">
        <v>152</v>
      </c>
      <c r="T103">
        <v>152</v>
      </c>
      <c r="U103">
        <v>153</v>
      </c>
      <c r="V103">
        <v>56.1</v>
      </c>
      <c r="W103">
        <v>51.28</v>
      </c>
      <c r="X103">
        <v>49.46</v>
      </c>
      <c r="Y103">
        <v>47.21</v>
      </c>
      <c r="Z103">
        <v>42.35</v>
      </c>
      <c r="AA103">
        <v>48.75</v>
      </c>
      <c r="AB103">
        <v>50.31</v>
      </c>
      <c r="AC103">
        <v>45.58</v>
      </c>
      <c r="AD103">
        <v>41.49</v>
      </c>
      <c r="AE103">
        <v>38.85</v>
      </c>
      <c r="AF103">
        <v>40.72</v>
      </c>
      <c r="AG103">
        <v>48.56</v>
      </c>
      <c r="AH103">
        <v>43.83</v>
      </c>
      <c r="AI103">
        <v>41.73</v>
      </c>
      <c r="AJ103">
        <v>38.5</v>
      </c>
      <c r="AK103">
        <v>41.49</v>
      </c>
      <c r="AL103">
        <v>53.48</v>
      </c>
      <c r="AM103">
        <v>54.4</v>
      </c>
      <c r="AN103">
        <v>52.78</v>
      </c>
      <c r="AO103">
        <v>52.52</v>
      </c>
      <c r="AP103">
        <v>46.12</v>
      </c>
      <c r="AQ103">
        <v>46.8</v>
      </c>
      <c r="AR103">
        <v>46.03</v>
      </c>
      <c r="AS103">
        <v>42.71</v>
      </c>
      <c r="AT103">
        <v>40.53</v>
      </c>
      <c r="AU103">
        <v>39.75</v>
      </c>
      <c r="AV103">
        <v>39.93</v>
      </c>
      <c r="AW103">
        <v>45.5</v>
      </c>
      <c r="AX103">
        <v>42.74</v>
      </c>
      <c r="AY103">
        <v>43.31</v>
      </c>
      <c r="AZ103">
        <v>40.880000000000003</v>
      </c>
      <c r="BA103">
        <v>39.32</v>
      </c>
    </row>
    <row r="104" spans="1:53" x14ac:dyDescent="0.3">
      <c r="A104" t="s">
        <v>56</v>
      </c>
      <c r="B104">
        <v>27260</v>
      </c>
      <c r="C104" t="s">
        <v>141</v>
      </c>
      <c r="D104">
        <v>30.301037140502501</v>
      </c>
      <c r="E104">
        <v>-81.842864700163403</v>
      </c>
      <c r="F104">
        <v>148</v>
      </c>
      <c r="G104">
        <v>142</v>
      </c>
      <c r="H104">
        <v>140</v>
      </c>
      <c r="I104">
        <v>151</v>
      </c>
      <c r="J104">
        <v>149</v>
      </c>
      <c r="K104">
        <v>149</v>
      </c>
      <c r="L104">
        <v>137</v>
      </c>
      <c r="M104">
        <v>149</v>
      </c>
      <c r="N104">
        <v>150</v>
      </c>
      <c r="O104">
        <v>151</v>
      </c>
      <c r="P104">
        <v>153</v>
      </c>
      <c r="Q104">
        <v>152</v>
      </c>
      <c r="R104">
        <v>152</v>
      </c>
      <c r="S104">
        <v>151</v>
      </c>
      <c r="T104">
        <v>153</v>
      </c>
      <c r="U104">
        <v>152</v>
      </c>
      <c r="V104">
        <v>51.25</v>
      </c>
      <c r="W104">
        <v>46.42</v>
      </c>
      <c r="X104">
        <v>42.61</v>
      </c>
      <c r="Y104">
        <v>44.26</v>
      </c>
      <c r="Z104">
        <v>45.21</v>
      </c>
      <c r="AA104">
        <v>48.12</v>
      </c>
      <c r="AB104">
        <v>52.23</v>
      </c>
      <c r="AC104">
        <v>49.67</v>
      </c>
      <c r="AD104">
        <v>44.66</v>
      </c>
      <c r="AE104">
        <v>42.52</v>
      </c>
      <c r="AF104">
        <v>43.96</v>
      </c>
      <c r="AG104">
        <v>48.4</v>
      </c>
      <c r="AH104">
        <v>39.130000000000003</v>
      </c>
      <c r="AI104">
        <v>37.369999999999997</v>
      </c>
      <c r="AJ104">
        <v>43.02</v>
      </c>
      <c r="AK104">
        <v>38.630000000000003</v>
      </c>
      <c r="AL104">
        <v>51.46</v>
      </c>
      <c r="AM104">
        <v>48.07</v>
      </c>
      <c r="AN104">
        <v>48.71</v>
      </c>
      <c r="AO104">
        <v>47.41</v>
      </c>
      <c r="AP104">
        <v>49.24</v>
      </c>
      <c r="AQ104">
        <v>47.91</v>
      </c>
      <c r="AR104">
        <v>47.25</v>
      </c>
      <c r="AS104">
        <v>47.34</v>
      </c>
      <c r="AT104">
        <v>42.38</v>
      </c>
      <c r="AU104">
        <v>41.57</v>
      </c>
      <c r="AV104">
        <v>43.16</v>
      </c>
      <c r="AW104">
        <v>44.83</v>
      </c>
      <c r="AX104">
        <v>39.01</v>
      </c>
      <c r="AY104">
        <v>39.96</v>
      </c>
      <c r="AZ104">
        <v>42.49</v>
      </c>
      <c r="BA104">
        <v>36.659999999999997</v>
      </c>
    </row>
    <row r="105" spans="1:53" x14ac:dyDescent="0.3">
      <c r="A105" t="s">
        <v>56</v>
      </c>
      <c r="B105">
        <v>28060</v>
      </c>
      <c r="C105" t="s">
        <v>142</v>
      </c>
      <c r="D105">
        <v>48.510300000935999</v>
      </c>
      <c r="E105">
        <v>-113.99681</v>
      </c>
      <c r="F105">
        <v>137</v>
      </c>
      <c r="G105">
        <v>149</v>
      </c>
      <c r="H105">
        <v>125</v>
      </c>
      <c r="I105">
        <v>140</v>
      </c>
      <c r="J105">
        <v>150</v>
      </c>
      <c r="K105">
        <v>144</v>
      </c>
      <c r="L105">
        <v>131</v>
      </c>
      <c r="M105">
        <v>127</v>
      </c>
      <c r="N105">
        <v>146</v>
      </c>
      <c r="O105">
        <v>144</v>
      </c>
      <c r="P105">
        <v>143</v>
      </c>
      <c r="Q105">
        <v>146</v>
      </c>
      <c r="R105">
        <v>150</v>
      </c>
      <c r="S105">
        <v>125</v>
      </c>
      <c r="T105">
        <v>139</v>
      </c>
      <c r="U105">
        <v>148</v>
      </c>
      <c r="V105">
        <v>37.729999999999997</v>
      </c>
      <c r="W105">
        <v>36.39</v>
      </c>
      <c r="X105">
        <v>38.08</v>
      </c>
      <c r="Y105">
        <v>45.18</v>
      </c>
      <c r="Z105">
        <v>37.46</v>
      </c>
      <c r="AA105">
        <v>39.29</v>
      </c>
      <c r="AB105">
        <v>41.36</v>
      </c>
      <c r="AC105">
        <v>40.119999999999997</v>
      </c>
      <c r="AD105">
        <v>38.200000000000003</v>
      </c>
      <c r="AE105">
        <v>39.909999999999997</v>
      </c>
      <c r="AF105">
        <v>36.409999999999997</v>
      </c>
      <c r="AG105">
        <v>39.43</v>
      </c>
      <c r="AH105">
        <v>41.45</v>
      </c>
      <c r="AI105">
        <v>38.51</v>
      </c>
      <c r="AJ105">
        <v>36.380000000000003</v>
      </c>
      <c r="AK105">
        <v>41.7</v>
      </c>
      <c r="AL105">
        <v>37.72</v>
      </c>
      <c r="AM105">
        <v>35.119999999999997</v>
      </c>
      <c r="AN105">
        <v>40.11</v>
      </c>
      <c r="AO105">
        <v>42.96</v>
      </c>
      <c r="AP105">
        <v>40.07</v>
      </c>
      <c r="AQ105">
        <v>40.31</v>
      </c>
      <c r="AR105">
        <v>40.54</v>
      </c>
      <c r="AS105">
        <v>38.49</v>
      </c>
      <c r="AT105">
        <v>38.42</v>
      </c>
      <c r="AU105">
        <v>37.93</v>
      </c>
      <c r="AV105">
        <v>38.659999999999997</v>
      </c>
      <c r="AW105">
        <v>39.799999999999997</v>
      </c>
      <c r="AX105">
        <v>42.74</v>
      </c>
      <c r="AY105">
        <v>38.409999999999997</v>
      </c>
      <c r="AZ105">
        <v>37.58</v>
      </c>
      <c r="BA105">
        <v>38.39</v>
      </c>
    </row>
    <row r="106" spans="1:53" x14ac:dyDescent="0.3">
      <c r="A106" t="s">
        <v>56</v>
      </c>
      <c r="B106">
        <v>28140</v>
      </c>
      <c r="C106" t="s">
        <v>144</v>
      </c>
      <c r="D106">
        <v>39.067561168190501</v>
      </c>
      <c r="E106">
        <v>-94.591468698700396</v>
      </c>
      <c r="F106">
        <v>149</v>
      </c>
      <c r="G106">
        <v>144</v>
      </c>
      <c r="H106">
        <v>133</v>
      </c>
      <c r="I106">
        <v>152</v>
      </c>
      <c r="J106">
        <v>149</v>
      </c>
      <c r="K106">
        <v>139</v>
      </c>
      <c r="L106">
        <v>137</v>
      </c>
      <c r="M106">
        <v>150</v>
      </c>
      <c r="N106">
        <v>143</v>
      </c>
      <c r="O106">
        <v>149</v>
      </c>
      <c r="P106">
        <v>151</v>
      </c>
      <c r="Q106">
        <v>152</v>
      </c>
      <c r="R106">
        <v>152</v>
      </c>
      <c r="S106">
        <v>152</v>
      </c>
      <c r="T106">
        <v>152</v>
      </c>
      <c r="U106">
        <v>152</v>
      </c>
      <c r="V106">
        <v>63.32</v>
      </c>
      <c r="W106">
        <v>60.24</v>
      </c>
      <c r="X106">
        <v>63.16</v>
      </c>
      <c r="Y106">
        <v>63.81</v>
      </c>
      <c r="Z106">
        <v>53.11</v>
      </c>
      <c r="AA106">
        <v>62.89</v>
      </c>
      <c r="AB106">
        <v>61.11</v>
      </c>
      <c r="AC106">
        <v>57.96</v>
      </c>
      <c r="AD106">
        <v>52.19</v>
      </c>
      <c r="AE106">
        <v>50.97</v>
      </c>
      <c r="AF106">
        <v>54.61</v>
      </c>
      <c r="AG106">
        <v>58.14</v>
      </c>
      <c r="AH106">
        <v>63.61</v>
      </c>
      <c r="AI106">
        <v>53.15</v>
      </c>
      <c r="AJ106">
        <v>49.97</v>
      </c>
      <c r="AK106">
        <v>49.85</v>
      </c>
      <c r="AL106">
        <v>64.33</v>
      </c>
      <c r="AM106">
        <v>63.49</v>
      </c>
      <c r="AN106">
        <v>62.92</v>
      </c>
      <c r="AO106">
        <v>61.75</v>
      </c>
      <c r="AP106">
        <v>58.77</v>
      </c>
      <c r="AQ106">
        <v>61.35</v>
      </c>
      <c r="AR106">
        <v>59.29</v>
      </c>
      <c r="AS106">
        <v>56.12</v>
      </c>
      <c r="AT106">
        <v>53.3</v>
      </c>
      <c r="AU106">
        <v>54.25</v>
      </c>
      <c r="AV106">
        <v>54.05</v>
      </c>
      <c r="AW106">
        <v>56.47</v>
      </c>
      <c r="AX106">
        <v>56.69</v>
      </c>
      <c r="AY106">
        <v>51.8</v>
      </c>
      <c r="AZ106">
        <v>50.98</v>
      </c>
      <c r="BA106">
        <v>51.5</v>
      </c>
    </row>
    <row r="107" spans="1:53" x14ac:dyDescent="0.3">
      <c r="A107" t="s">
        <v>56</v>
      </c>
      <c r="B107">
        <v>28300</v>
      </c>
      <c r="C107" t="s">
        <v>145</v>
      </c>
      <c r="D107">
        <v>42.930472000940902</v>
      </c>
      <c r="E107">
        <v>-72.272389000000004</v>
      </c>
      <c r="F107">
        <v>138</v>
      </c>
      <c r="G107">
        <v>135</v>
      </c>
      <c r="H107">
        <v>136</v>
      </c>
      <c r="I107">
        <v>145</v>
      </c>
      <c r="J107">
        <v>143</v>
      </c>
      <c r="K107">
        <v>145</v>
      </c>
      <c r="L107">
        <v>141</v>
      </c>
      <c r="M107">
        <v>143</v>
      </c>
      <c r="N107">
        <v>143</v>
      </c>
      <c r="O107">
        <v>136</v>
      </c>
      <c r="P107">
        <v>134</v>
      </c>
      <c r="Q107">
        <v>151</v>
      </c>
      <c r="R107">
        <v>150</v>
      </c>
      <c r="S107">
        <v>153</v>
      </c>
      <c r="T107">
        <v>153</v>
      </c>
      <c r="U107">
        <v>151</v>
      </c>
      <c r="V107">
        <v>37.36</v>
      </c>
      <c r="W107">
        <v>41.65</v>
      </c>
      <c r="X107">
        <v>43.63</v>
      </c>
      <c r="Y107">
        <v>42</v>
      </c>
      <c r="Z107">
        <v>38.020000000000003</v>
      </c>
      <c r="AA107">
        <v>40.42</v>
      </c>
      <c r="AB107">
        <v>37.9</v>
      </c>
      <c r="AC107">
        <v>40.96</v>
      </c>
      <c r="AD107">
        <v>38.39</v>
      </c>
      <c r="AE107">
        <v>35.340000000000003</v>
      </c>
      <c r="AF107">
        <v>41</v>
      </c>
      <c r="AG107">
        <v>38.630000000000003</v>
      </c>
      <c r="AH107">
        <v>38.369999999999997</v>
      </c>
      <c r="AI107">
        <v>39.24</v>
      </c>
      <c r="AJ107">
        <v>36.97</v>
      </c>
      <c r="AK107">
        <v>37.380000000000003</v>
      </c>
      <c r="AL107">
        <v>40.18</v>
      </c>
      <c r="AM107">
        <v>41.36</v>
      </c>
      <c r="AN107">
        <v>43.27</v>
      </c>
      <c r="AO107">
        <v>44.92</v>
      </c>
      <c r="AP107">
        <v>40.1</v>
      </c>
      <c r="AQ107">
        <v>39.549999999999997</v>
      </c>
      <c r="AR107">
        <v>39.4</v>
      </c>
      <c r="AS107">
        <v>38.25</v>
      </c>
      <c r="AT107">
        <v>38.97</v>
      </c>
      <c r="AU107">
        <v>37.72</v>
      </c>
      <c r="AV107">
        <v>38.92</v>
      </c>
      <c r="AW107">
        <v>38.29</v>
      </c>
      <c r="AX107">
        <v>37.83</v>
      </c>
      <c r="AY107">
        <v>38.49</v>
      </c>
      <c r="AZ107">
        <v>36.909999999999997</v>
      </c>
      <c r="BA107">
        <v>33.799999999999997</v>
      </c>
    </row>
    <row r="108" spans="1:53" x14ac:dyDescent="0.3">
      <c r="A108" t="s">
        <v>56</v>
      </c>
      <c r="B108">
        <v>28940</v>
      </c>
      <c r="C108" t="s">
        <v>146</v>
      </c>
      <c r="D108">
        <v>35.791792119741203</v>
      </c>
      <c r="E108">
        <v>-83.974934863153607</v>
      </c>
      <c r="F108">
        <v>139</v>
      </c>
      <c r="G108">
        <v>148</v>
      </c>
      <c r="H108">
        <v>137</v>
      </c>
      <c r="I108">
        <v>152</v>
      </c>
      <c r="J108">
        <v>150</v>
      </c>
      <c r="K108">
        <v>148</v>
      </c>
      <c r="L108">
        <v>147</v>
      </c>
      <c r="M108">
        <v>149</v>
      </c>
      <c r="N108">
        <v>148</v>
      </c>
      <c r="O108">
        <v>152</v>
      </c>
      <c r="P108">
        <v>150</v>
      </c>
      <c r="Q108">
        <v>153</v>
      </c>
      <c r="R108">
        <v>152</v>
      </c>
      <c r="S108">
        <v>152</v>
      </c>
      <c r="T108">
        <v>153</v>
      </c>
      <c r="U108">
        <v>153</v>
      </c>
      <c r="V108">
        <v>67.17</v>
      </c>
      <c r="W108">
        <v>63.48</v>
      </c>
      <c r="X108">
        <v>70.66</v>
      </c>
      <c r="Y108">
        <v>60.78</v>
      </c>
      <c r="Z108">
        <v>58.79</v>
      </c>
      <c r="AA108">
        <v>64.56</v>
      </c>
      <c r="AB108">
        <v>63.43</v>
      </c>
      <c r="AC108">
        <v>69.989999999999995</v>
      </c>
      <c r="AD108">
        <v>62.49</v>
      </c>
      <c r="AE108">
        <v>50.67</v>
      </c>
      <c r="AF108">
        <v>58.05</v>
      </c>
      <c r="AG108">
        <v>61.15</v>
      </c>
      <c r="AH108">
        <v>57.6</v>
      </c>
      <c r="AI108">
        <v>47.38</v>
      </c>
      <c r="AJ108">
        <v>48.55</v>
      </c>
      <c r="AK108">
        <v>49.81</v>
      </c>
      <c r="AL108">
        <v>68.98</v>
      </c>
      <c r="AM108">
        <v>66.09</v>
      </c>
      <c r="AN108">
        <v>71.47</v>
      </c>
      <c r="AO108">
        <v>68.67</v>
      </c>
      <c r="AP108">
        <v>63.68</v>
      </c>
      <c r="AQ108">
        <v>65.489999999999995</v>
      </c>
      <c r="AR108">
        <v>62.79</v>
      </c>
      <c r="AS108">
        <v>61.71</v>
      </c>
      <c r="AT108">
        <v>57.37</v>
      </c>
      <c r="AU108">
        <v>53.33</v>
      </c>
      <c r="AV108">
        <v>54.01</v>
      </c>
      <c r="AW108">
        <v>56.67</v>
      </c>
      <c r="AX108">
        <v>54.19</v>
      </c>
      <c r="AY108">
        <v>50.22</v>
      </c>
      <c r="AZ108">
        <v>50.55</v>
      </c>
      <c r="BA108">
        <v>49.17</v>
      </c>
    </row>
    <row r="109" spans="1:53" x14ac:dyDescent="0.3">
      <c r="A109" t="s">
        <v>56</v>
      </c>
      <c r="B109">
        <v>30460</v>
      </c>
      <c r="C109" t="s">
        <v>150</v>
      </c>
      <c r="D109">
        <v>37.978643439992098</v>
      </c>
      <c r="E109">
        <v>-84.545295049428105</v>
      </c>
      <c r="F109">
        <v>153</v>
      </c>
      <c r="G109">
        <v>149</v>
      </c>
      <c r="H109">
        <v>138</v>
      </c>
      <c r="I109">
        <v>151</v>
      </c>
      <c r="J109">
        <v>144</v>
      </c>
      <c r="K109">
        <v>145</v>
      </c>
      <c r="L109">
        <v>138</v>
      </c>
      <c r="M109">
        <v>146</v>
      </c>
      <c r="N109">
        <v>146</v>
      </c>
      <c r="O109">
        <v>149</v>
      </c>
      <c r="P109">
        <v>153</v>
      </c>
      <c r="Q109">
        <v>152</v>
      </c>
      <c r="R109">
        <v>153</v>
      </c>
      <c r="S109">
        <v>153</v>
      </c>
      <c r="T109">
        <v>153</v>
      </c>
      <c r="U109">
        <v>149</v>
      </c>
      <c r="V109">
        <v>52.55</v>
      </c>
      <c r="W109">
        <v>54.45</v>
      </c>
      <c r="X109">
        <v>57.14</v>
      </c>
      <c r="Y109">
        <v>50.7</v>
      </c>
      <c r="Z109">
        <v>46.32</v>
      </c>
      <c r="AA109">
        <v>55.42</v>
      </c>
      <c r="AB109">
        <v>50.62</v>
      </c>
      <c r="AC109">
        <v>59.34</v>
      </c>
      <c r="AD109">
        <v>54.55</v>
      </c>
      <c r="AE109">
        <v>45.5</v>
      </c>
      <c r="AF109">
        <v>51.41</v>
      </c>
      <c r="AG109">
        <v>50.44</v>
      </c>
      <c r="AH109">
        <v>54.39</v>
      </c>
      <c r="AI109">
        <v>45.98</v>
      </c>
      <c r="AJ109">
        <v>47.54</v>
      </c>
      <c r="AK109">
        <v>47.78</v>
      </c>
      <c r="AL109">
        <v>55.52</v>
      </c>
      <c r="AM109">
        <v>55.38</v>
      </c>
      <c r="AN109">
        <v>55.73</v>
      </c>
      <c r="AO109">
        <v>55.09</v>
      </c>
      <c r="AP109">
        <v>51.76</v>
      </c>
      <c r="AQ109">
        <v>52.51</v>
      </c>
      <c r="AR109">
        <v>52.65</v>
      </c>
      <c r="AS109">
        <v>53.58</v>
      </c>
      <c r="AT109">
        <v>50.3</v>
      </c>
      <c r="AU109">
        <v>46.69</v>
      </c>
      <c r="AV109">
        <v>47.95</v>
      </c>
      <c r="AW109">
        <v>51.23</v>
      </c>
      <c r="AX109">
        <v>51.11</v>
      </c>
      <c r="AY109">
        <v>47.82</v>
      </c>
      <c r="AZ109">
        <v>47.71</v>
      </c>
      <c r="BA109">
        <v>47.96</v>
      </c>
    </row>
    <row r="110" spans="1:53" x14ac:dyDescent="0.3">
      <c r="A110" t="s">
        <v>56</v>
      </c>
      <c r="B110">
        <v>30780</v>
      </c>
      <c r="C110" t="s">
        <v>152</v>
      </c>
      <c r="D110">
        <v>34.797029472981102</v>
      </c>
      <c r="E110">
        <v>-92.274948785196997</v>
      </c>
      <c r="F110">
        <v>143</v>
      </c>
      <c r="G110">
        <v>140</v>
      </c>
      <c r="H110">
        <v>138</v>
      </c>
      <c r="I110">
        <v>153</v>
      </c>
      <c r="J110">
        <v>151</v>
      </c>
      <c r="K110">
        <v>146</v>
      </c>
      <c r="L110">
        <v>143</v>
      </c>
      <c r="M110">
        <v>148</v>
      </c>
      <c r="N110">
        <v>144</v>
      </c>
      <c r="O110">
        <v>152</v>
      </c>
      <c r="P110">
        <v>152</v>
      </c>
      <c r="Q110">
        <v>153</v>
      </c>
      <c r="R110">
        <v>150</v>
      </c>
      <c r="S110">
        <v>153</v>
      </c>
      <c r="T110">
        <v>151</v>
      </c>
      <c r="U110">
        <v>153</v>
      </c>
      <c r="V110">
        <v>57.04</v>
      </c>
      <c r="W110">
        <v>55.93</v>
      </c>
      <c r="X110">
        <v>55.39</v>
      </c>
      <c r="Y110">
        <v>51.46</v>
      </c>
      <c r="Z110">
        <v>48.73</v>
      </c>
      <c r="AA110">
        <v>60.87</v>
      </c>
      <c r="AB110">
        <v>54.99</v>
      </c>
      <c r="AC110">
        <v>52.64</v>
      </c>
      <c r="AD110">
        <v>46.85</v>
      </c>
      <c r="AE110">
        <v>46.23</v>
      </c>
      <c r="AF110">
        <v>50.08</v>
      </c>
      <c r="AG110">
        <v>53.84</v>
      </c>
      <c r="AH110">
        <v>55.02</v>
      </c>
      <c r="AI110">
        <v>49.62</v>
      </c>
      <c r="AJ110">
        <v>42.2</v>
      </c>
      <c r="AK110">
        <v>45.24</v>
      </c>
      <c r="AL110">
        <v>58.93</v>
      </c>
      <c r="AM110">
        <v>56.67</v>
      </c>
      <c r="AN110">
        <v>58.01</v>
      </c>
      <c r="AO110">
        <v>57.55</v>
      </c>
      <c r="AP110">
        <v>53.75</v>
      </c>
      <c r="AQ110">
        <v>53.63</v>
      </c>
      <c r="AR110">
        <v>52.16</v>
      </c>
      <c r="AS110">
        <v>50.12</v>
      </c>
      <c r="AT110">
        <v>47.95</v>
      </c>
      <c r="AU110">
        <v>49.23</v>
      </c>
      <c r="AV110">
        <v>47.46</v>
      </c>
      <c r="AW110">
        <v>52.89</v>
      </c>
      <c r="AX110">
        <v>50.38</v>
      </c>
      <c r="AY110">
        <v>48.79</v>
      </c>
      <c r="AZ110">
        <v>44.7</v>
      </c>
      <c r="BA110">
        <v>43.41</v>
      </c>
    </row>
    <row r="111" spans="1:53" x14ac:dyDescent="0.3">
      <c r="A111" t="s">
        <v>56</v>
      </c>
      <c r="B111">
        <v>30980</v>
      </c>
      <c r="C111" t="s">
        <v>153</v>
      </c>
      <c r="D111">
        <v>32.378681999999998</v>
      </c>
      <c r="E111">
        <v>-94.711810999999997</v>
      </c>
      <c r="F111">
        <v>146</v>
      </c>
      <c r="G111">
        <v>150</v>
      </c>
      <c r="H111">
        <v>127</v>
      </c>
      <c r="I111">
        <v>150</v>
      </c>
      <c r="J111">
        <v>138</v>
      </c>
      <c r="K111">
        <v>133</v>
      </c>
      <c r="L111">
        <v>138</v>
      </c>
      <c r="M111">
        <v>147</v>
      </c>
      <c r="N111">
        <v>137</v>
      </c>
      <c r="O111">
        <v>151</v>
      </c>
      <c r="P111">
        <v>152</v>
      </c>
      <c r="Q111">
        <v>130</v>
      </c>
      <c r="R111">
        <v>145</v>
      </c>
      <c r="S111">
        <v>148</v>
      </c>
      <c r="T111">
        <v>152</v>
      </c>
      <c r="U111">
        <v>151</v>
      </c>
      <c r="V111">
        <v>57.52</v>
      </c>
      <c r="W111">
        <v>52.28</v>
      </c>
      <c r="X111">
        <v>51.69</v>
      </c>
      <c r="Y111">
        <v>51.79</v>
      </c>
      <c r="Z111">
        <v>47.8</v>
      </c>
      <c r="AA111">
        <v>56.25</v>
      </c>
      <c r="AB111">
        <v>53.78</v>
      </c>
      <c r="AC111">
        <v>45.11</v>
      </c>
      <c r="AD111">
        <v>43.88</v>
      </c>
      <c r="AE111">
        <v>45.66</v>
      </c>
      <c r="AF111">
        <v>44.27</v>
      </c>
      <c r="AG111">
        <v>55.42</v>
      </c>
      <c r="AH111">
        <v>47.66</v>
      </c>
      <c r="AI111">
        <v>46.19</v>
      </c>
      <c r="AJ111">
        <v>39.11</v>
      </c>
      <c r="AK111">
        <v>42</v>
      </c>
      <c r="AL111">
        <v>55.87</v>
      </c>
      <c r="AM111">
        <v>55.53</v>
      </c>
      <c r="AN111">
        <v>53.11</v>
      </c>
      <c r="AO111">
        <v>55.09</v>
      </c>
      <c r="AP111">
        <v>51.35</v>
      </c>
      <c r="AQ111">
        <v>51.23</v>
      </c>
      <c r="AR111">
        <v>48.64</v>
      </c>
      <c r="AS111">
        <v>44.87</v>
      </c>
      <c r="AT111">
        <v>43.26</v>
      </c>
      <c r="AU111">
        <v>46.79</v>
      </c>
      <c r="AV111">
        <v>43.38</v>
      </c>
      <c r="AW111">
        <v>50.45</v>
      </c>
      <c r="AX111">
        <v>47.08</v>
      </c>
      <c r="AY111">
        <v>46.21</v>
      </c>
      <c r="AZ111">
        <v>42.3</v>
      </c>
      <c r="BA111">
        <v>42.85</v>
      </c>
    </row>
    <row r="112" spans="1:53" x14ac:dyDescent="0.3">
      <c r="A112" t="s">
        <v>56</v>
      </c>
      <c r="B112">
        <v>31100</v>
      </c>
      <c r="C112" t="s">
        <v>155</v>
      </c>
      <c r="D112">
        <v>34.428101989029599</v>
      </c>
      <c r="E112">
        <v>-118.228337966371</v>
      </c>
      <c r="F112">
        <v>153</v>
      </c>
      <c r="G112">
        <v>152</v>
      </c>
      <c r="H112">
        <v>139</v>
      </c>
      <c r="I112">
        <v>152</v>
      </c>
      <c r="J112">
        <v>151</v>
      </c>
      <c r="K112">
        <v>148</v>
      </c>
      <c r="L112">
        <v>146</v>
      </c>
      <c r="M112">
        <v>151</v>
      </c>
      <c r="N112">
        <v>137</v>
      </c>
      <c r="O112">
        <v>150</v>
      </c>
      <c r="P112">
        <v>142</v>
      </c>
      <c r="Q112">
        <v>151</v>
      </c>
      <c r="R112">
        <v>152</v>
      </c>
      <c r="S112">
        <v>153</v>
      </c>
      <c r="T112">
        <v>153</v>
      </c>
      <c r="U112">
        <v>152</v>
      </c>
      <c r="V112">
        <v>75.31</v>
      </c>
      <c r="W112">
        <v>79.05</v>
      </c>
      <c r="X112">
        <v>83.32</v>
      </c>
      <c r="Y112">
        <v>87.67</v>
      </c>
      <c r="Z112">
        <v>80.95</v>
      </c>
      <c r="AA112">
        <v>78.91</v>
      </c>
      <c r="AB112">
        <v>80.58</v>
      </c>
      <c r="AC112">
        <v>74.53</v>
      </c>
      <c r="AD112">
        <v>79.2</v>
      </c>
      <c r="AE112">
        <v>75.37</v>
      </c>
      <c r="AF112">
        <v>74.09</v>
      </c>
      <c r="AG112">
        <v>75.37</v>
      </c>
      <c r="AH112">
        <v>76.010000000000005</v>
      </c>
      <c r="AI112">
        <v>72.12</v>
      </c>
      <c r="AJ112">
        <v>71.67</v>
      </c>
      <c r="AK112">
        <v>73.39</v>
      </c>
      <c r="AL112">
        <v>74.94</v>
      </c>
      <c r="AM112">
        <v>75.92</v>
      </c>
      <c r="AN112">
        <v>82.01</v>
      </c>
      <c r="AO112">
        <v>82.65</v>
      </c>
      <c r="AP112">
        <v>80.92</v>
      </c>
      <c r="AQ112">
        <v>80.58</v>
      </c>
      <c r="AR112">
        <v>80.400000000000006</v>
      </c>
      <c r="AS112">
        <v>75.66</v>
      </c>
      <c r="AT112">
        <v>76.41</v>
      </c>
      <c r="AU112">
        <v>74.09</v>
      </c>
      <c r="AV112">
        <v>73.45</v>
      </c>
      <c r="AW112">
        <v>79.13</v>
      </c>
      <c r="AX112">
        <v>77.88</v>
      </c>
      <c r="AY112">
        <v>73.67</v>
      </c>
      <c r="AZ112">
        <v>73.27</v>
      </c>
      <c r="BA112">
        <v>75.400000000000006</v>
      </c>
    </row>
    <row r="113" spans="1:53" x14ac:dyDescent="0.3">
      <c r="A113" t="s">
        <v>56</v>
      </c>
      <c r="B113">
        <v>31140</v>
      </c>
      <c r="C113" t="s">
        <v>157</v>
      </c>
      <c r="D113">
        <v>38.241213668187697</v>
      </c>
      <c r="E113">
        <v>-85.660343286846398</v>
      </c>
      <c r="F113">
        <v>139</v>
      </c>
      <c r="G113">
        <v>150</v>
      </c>
      <c r="H113">
        <v>138</v>
      </c>
      <c r="I113">
        <v>152</v>
      </c>
      <c r="J113">
        <v>150</v>
      </c>
      <c r="K113">
        <v>149</v>
      </c>
      <c r="L113">
        <v>147</v>
      </c>
      <c r="M113">
        <v>141</v>
      </c>
      <c r="N113">
        <v>139</v>
      </c>
      <c r="O113">
        <v>152</v>
      </c>
      <c r="P113">
        <v>153</v>
      </c>
      <c r="Q113">
        <v>152</v>
      </c>
      <c r="R113">
        <v>151</v>
      </c>
      <c r="S113">
        <v>153</v>
      </c>
      <c r="T113">
        <v>153</v>
      </c>
      <c r="U113">
        <v>153</v>
      </c>
      <c r="V113">
        <v>59.48</v>
      </c>
      <c r="W113">
        <v>61.82</v>
      </c>
      <c r="X113">
        <v>65.42</v>
      </c>
      <c r="Y113">
        <v>56.21</v>
      </c>
      <c r="Z113">
        <v>54.54</v>
      </c>
      <c r="AA113">
        <v>62.3</v>
      </c>
      <c r="AB113">
        <v>56.65</v>
      </c>
      <c r="AC113">
        <v>65.02</v>
      </c>
      <c r="AD113">
        <v>57.3</v>
      </c>
      <c r="AE113">
        <v>48.97</v>
      </c>
      <c r="AF113">
        <v>59.55</v>
      </c>
      <c r="AG113">
        <v>58.5</v>
      </c>
      <c r="AH113">
        <v>60.76</v>
      </c>
      <c r="AI113">
        <v>50.73</v>
      </c>
      <c r="AJ113">
        <v>51.32</v>
      </c>
      <c r="AK113">
        <v>51.22</v>
      </c>
      <c r="AL113">
        <v>61.63</v>
      </c>
      <c r="AM113">
        <v>64.17</v>
      </c>
      <c r="AN113">
        <v>62.66</v>
      </c>
      <c r="AO113">
        <v>63.14</v>
      </c>
      <c r="AP113">
        <v>61.2</v>
      </c>
      <c r="AQ113">
        <v>59.73</v>
      </c>
      <c r="AR113">
        <v>59.15</v>
      </c>
      <c r="AS113">
        <v>56.78</v>
      </c>
      <c r="AT113">
        <v>54.19</v>
      </c>
      <c r="AU113">
        <v>52.26</v>
      </c>
      <c r="AV113">
        <v>55.11</v>
      </c>
      <c r="AW113">
        <v>57</v>
      </c>
      <c r="AX113">
        <v>54.77</v>
      </c>
      <c r="AY113">
        <v>52.81</v>
      </c>
      <c r="AZ113">
        <v>51.6</v>
      </c>
      <c r="BA113">
        <v>51.86</v>
      </c>
    </row>
    <row r="114" spans="1:53" x14ac:dyDescent="0.3">
      <c r="A114" t="s">
        <v>56</v>
      </c>
      <c r="B114">
        <v>31540</v>
      </c>
      <c r="C114" t="s">
        <v>158</v>
      </c>
      <c r="D114">
        <v>43.150123644062397</v>
      </c>
      <c r="E114">
        <v>-89.258260142591794</v>
      </c>
      <c r="F114">
        <v>151</v>
      </c>
      <c r="G114">
        <v>150</v>
      </c>
      <c r="H114">
        <v>139</v>
      </c>
      <c r="I114">
        <v>153</v>
      </c>
      <c r="J114">
        <v>151</v>
      </c>
      <c r="K114">
        <v>148</v>
      </c>
      <c r="L114">
        <v>146</v>
      </c>
      <c r="M114">
        <v>150</v>
      </c>
      <c r="N114">
        <v>147</v>
      </c>
      <c r="O114">
        <v>151</v>
      </c>
      <c r="P114">
        <v>152</v>
      </c>
      <c r="Q114">
        <v>152</v>
      </c>
      <c r="R114">
        <v>153</v>
      </c>
      <c r="S114">
        <v>152</v>
      </c>
      <c r="T114">
        <v>152</v>
      </c>
      <c r="U114">
        <v>150</v>
      </c>
      <c r="V114">
        <v>47.46</v>
      </c>
      <c r="W114">
        <v>51.56</v>
      </c>
      <c r="X114">
        <v>54.76</v>
      </c>
      <c r="Y114">
        <v>53.76</v>
      </c>
      <c r="Z114">
        <v>45.19</v>
      </c>
      <c r="AA114">
        <v>52.27</v>
      </c>
      <c r="AB114">
        <v>45.59</v>
      </c>
      <c r="AC114">
        <v>49.77</v>
      </c>
      <c r="AD114">
        <v>45.47</v>
      </c>
      <c r="AE114">
        <v>43.01</v>
      </c>
      <c r="AF114">
        <v>43.42</v>
      </c>
      <c r="AG114">
        <v>44.7</v>
      </c>
      <c r="AH114">
        <v>52.59</v>
      </c>
      <c r="AI114">
        <v>46.34</v>
      </c>
      <c r="AJ114">
        <v>45.07</v>
      </c>
      <c r="AK114">
        <v>44.4</v>
      </c>
      <c r="AL114">
        <v>50.85</v>
      </c>
      <c r="AM114">
        <v>52.85</v>
      </c>
      <c r="AN114">
        <v>53.15</v>
      </c>
      <c r="AO114">
        <v>54.06</v>
      </c>
      <c r="AP114">
        <v>48.32</v>
      </c>
      <c r="AQ114">
        <v>49.99</v>
      </c>
      <c r="AR114">
        <v>48.08</v>
      </c>
      <c r="AS114">
        <v>47.46</v>
      </c>
      <c r="AT114">
        <v>46.15</v>
      </c>
      <c r="AU114">
        <v>44.98</v>
      </c>
      <c r="AV114">
        <v>43.38</v>
      </c>
      <c r="AW114">
        <v>44.8</v>
      </c>
      <c r="AX114">
        <v>46.38</v>
      </c>
      <c r="AY114">
        <v>45.46</v>
      </c>
      <c r="AZ114">
        <v>44.47</v>
      </c>
      <c r="BA114">
        <v>44.42</v>
      </c>
    </row>
    <row r="115" spans="1:53" x14ac:dyDescent="0.3">
      <c r="A115" t="s">
        <v>56</v>
      </c>
      <c r="B115">
        <v>32780</v>
      </c>
      <c r="C115" t="s">
        <v>159</v>
      </c>
      <c r="D115">
        <v>42.229891000938999</v>
      </c>
      <c r="E115">
        <v>-122.7877</v>
      </c>
      <c r="F115">
        <v>147</v>
      </c>
      <c r="G115">
        <v>150</v>
      </c>
      <c r="H115">
        <v>123</v>
      </c>
      <c r="I115">
        <v>152</v>
      </c>
      <c r="J115">
        <v>150</v>
      </c>
      <c r="K115">
        <v>148</v>
      </c>
      <c r="L115">
        <v>146</v>
      </c>
      <c r="M115">
        <v>150</v>
      </c>
      <c r="N115">
        <v>149</v>
      </c>
      <c r="O115">
        <v>149</v>
      </c>
      <c r="P115">
        <v>152</v>
      </c>
      <c r="Q115">
        <v>152</v>
      </c>
      <c r="R115">
        <v>152</v>
      </c>
      <c r="S115">
        <v>148</v>
      </c>
      <c r="T115">
        <v>150</v>
      </c>
      <c r="U115">
        <v>138</v>
      </c>
      <c r="V115">
        <v>45.75</v>
      </c>
      <c r="W115">
        <v>45.44</v>
      </c>
      <c r="X115">
        <v>48.75</v>
      </c>
      <c r="Y115">
        <v>49.56</v>
      </c>
      <c r="Z115">
        <v>45.34</v>
      </c>
      <c r="AA115">
        <v>45.06</v>
      </c>
      <c r="AB115">
        <v>47.99</v>
      </c>
      <c r="AC115">
        <v>43.29</v>
      </c>
      <c r="AD115">
        <v>45.75</v>
      </c>
      <c r="AE115">
        <v>44.87</v>
      </c>
      <c r="AF115">
        <v>41.16</v>
      </c>
      <c r="AG115">
        <v>41.93</v>
      </c>
      <c r="AH115">
        <v>48.03</v>
      </c>
      <c r="AI115">
        <v>44.92</v>
      </c>
      <c r="AJ115">
        <v>44.35</v>
      </c>
      <c r="AK115">
        <v>46.09</v>
      </c>
      <c r="AL115">
        <v>48.59</v>
      </c>
      <c r="AM115">
        <v>45.02</v>
      </c>
      <c r="AN115">
        <v>48.69</v>
      </c>
      <c r="AO115">
        <v>49.13</v>
      </c>
      <c r="AP115">
        <v>46.86</v>
      </c>
      <c r="AQ115">
        <v>46.04</v>
      </c>
      <c r="AR115">
        <v>46.24</v>
      </c>
      <c r="AS115">
        <v>43.48</v>
      </c>
      <c r="AT115">
        <v>45.66</v>
      </c>
      <c r="AU115">
        <v>43.25</v>
      </c>
      <c r="AV115">
        <v>43.09</v>
      </c>
      <c r="AW115">
        <v>43.56</v>
      </c>
      <c r="AX115">
        <v>47.31</v>
      </c>
      <c r="AY115">
        <v>44.76</v>
      </c>
      <c r="AZ115">
        <v>41.86</v>
      </c>
      <c r="BA115">
        <v>44.48</v>
      </c>
    </row>
    <row r="116" spans="1:53" x14ac:dyDescent="0.3">
      <c r="A116" t="s">
        <v>56</v>
      </c>
      <c r="B116">
        <v>32820</v>
      </c>
      <c r="C116" t="s">
        <v>161</v>
      </c>
      <c r="D116">
        <v>35.161115201965401</v>
      </c>
      <c r="E116">
        <v>-89.978406567974204</v>
      </c>
      <c r="F116">
        <v>143</v>
      </c>
      <c r="G116">
        <v>140</v>
      </c>
      <c r="H116">
        <v>138</v>
      </c>
      <c r="I116">
        <v>153</v>
      </c>
      <c r="J116">
        <v>151</v>
      </c>
      <c r="K116">
        <v>147</v>
      </c>
      <c r="L116">
        <v>143</v>
      </c>
      <c r="M116">
        <v>148</v>
      </c>
      <c r="N116">
        <v>145</v>
      </c>
      <c r="O116">
        <v>152</v>
      </c>
      <c r="P116">
        <v>153</v>
      </c>
      <c r="Q116">
        <v>153</v>
      </c>
      <c r="R116">
        <v>150</v>
      </c>
      <c r="S116">
        <v>153</v>
      </c>
      <c r="T116">
        <v>151</v>
      </c>
      <c r="U116">
        <v>153</v>
      </c>
      <c r="V116">
        <v>63.76</v>
      </c>
      <c r="W116">
        <v>62.65</v>
      </c>
      <c r="X116">
        <v>62.59</v>
      </c>
      <c r="Y116">
        <v>59.38</v>
      </c>
      <c r="Z116">
        <v>55.41</v>
      </c>
      <c r="AA116">
        <v>66.92</v>
      </c>
      <c r="AB116">
        <v>60.29</v>
      </c>
      <c r="AC116">
        <v>61.94</v>
      </c>
      <c r="AD116">
        <v>56.04</v>
      </c>
      <c r="AE116">
        <v>48.81</v>
      </c>
      <c r="AF116">
        <v>54.54</v>
      </c>
      <c r="AG116">
        <v>59.38</v>
      </c>
      <c r="AH116">
        <v>59.74</v>
      </c>
      <c r="AI116">
        <v>51.39</v>
      </c>
      <c r="AJ116">
        <v>47.64</v>
      </c>
      <c r="AK116">
        <v>49.4</v>
      </c>
      <c r="AL116">
        <v>62.51</v>
      </c>
      <c r="AM116">
        <v>64.3</v>
      </c>
      <c r="AN116">
        <v>65.599999999999994</v>
      </c>
      <c r="AO116">
        <v>65.819999999999993</v>
      </c>
      <c r="AP116">
        <v>59.94</v>
      </c>
      <c r="AQ116">
        <v>61.51</v>
      </c>
      <c r="AR116">
        <v>58.62</v>
      </c>
      <c r="AS116">
        <v>57.47</v>
      </c>
      <c r="AT116">
        <v>55.75</v>
      </c>
      <c r="AU116">
        <v>51.35</v>
      </c>
      <c r="AV116">
        <v>51.81</v>
      </c>
      <c r="AW116">
        <v>57.87</v>
      </c>
      <c r="AX116">
        <v>54.99</v>
      </c>
      <c r="AY116">
        <v>52</v>
      </c>
      <c r="AZ116">
        <v>50.12</v>
      </c>
      <c r="BA116">
        <v>49.51</v>
      </c>
    </row>
    <row r="117" spans="1:53" x14ac:dyDescent="0.3">
      <c r="A117" t="s">
        <v>56</v>
      </c>
      <c r="B117">
        <v>33100</v>
      </c>
      <c r="C117" t="s">
        <v>163</v>
      </c>
      <c r="D117">
        <v>26.199823971511599</v>
      </c>
      <c r="E117">
        <v>-80.214781345697503</v>
      </c>
      <c r="F117">
        <v>153</v>
      </c>
      <c r="G117">
        <v>150</v>
      </c>
      <c r="H117">
        <v>141</v>
      </c>
      <c r="I117">
        <v>150</v>
      </c>
      <c r="J117">
        <v>149</v>
      </c>
      <c r="K117">
        <v>147</v>
      </c>
      <c r="L117">
        <v>146</v>
      </c>
      <c r="M117">
        <v>142</v>
      </c>
      <c r="N117">
        <v>149</v>
      </c>
      <c r="O117">
        <v>150</v>
      </c>
      <c r="P117">
        <v>109</v>
      </c>
      <c r="Q117">
        <v>151</v>
      </c>
      <c r="R117">
        <v>152</v>
      </c>
      <c r="S117">
        <v>151</v>
      </c>
      <c r="T117">
        <v>152</v>
      </c>
      <c r="U117">
        <v>152</v>
      </c>
      <c r="V117">
        <v>38.25</v>
      </c>
      <c r="W117">
        <v>38.770000000000003</v>
      </c>
      <c r="X117">
        <v>34.99</v>
      </c>
      <c r="Y117">
        <v>35.090000000000003</v>
      </c>
      <c r="Z117">
        <v>34.89</v>
      </c>
      <c r="AA117">
        <v>37.19</v>
      </c>
      <c r="AB117">
        <v>39.79</v>
      </c>
      <c r="AC117">
        <v>40.08</v>
      </c>
      <c r="AD117">
        <v>34.17</v>
      </c>
      <c r="AE117">
        <v>37.93</v>
      </c>
      <c r="AF117">
        <v>34.28</v>
      </c>
      <c r="AG117">
        <v>36.450000000000003</v>
      </c>
      <c r="AH117">
        <v>35.65</v>
      </c>
      <c r="AI117">
        <v>34.58</v>
      </c>
      <c r="AJ117">
        <v>37.58</v>
      </c>
      <c r="AK117">
        <v>34.32</v>
      </c>
      <c r="AL117">
        <v>38.46</v>
      </c>
      <c r="AM117">
        <v>41.38</v>
      </c>
      <c r="AN117">
        <v>38.21</v>
      </c>
      <c r="AO117">
        <v>38.729999999999997</v>
      </c>
      <c r="AP117">
        <v>38.28</v>
      </c>
      <c r="AQ117">
        <v>37.26</v>
      </c>
      <c r="AR117">
        <v>35.43</v>
      </c>
      <c r="AS117">
        <v>34.71</v>
      </c>
      <c r="AT117">
        <v>30.95</v>
      </c>
      <c r="AU117">
        <v>36.659999999999997</v>
      </c>
      <c r="AV117">
        <v>33.31</v>
      </c>
      <c r="AW117">
        <v>36.03</v>
      </c>
      <c r="AX117">
        <v>36.32</v>
      </c>
      <c r="AY117">
        <v>35.74</v>
      </c>
      <c r="AZ117">
        <v>37.49</v>
      </c>
      <c r="BA117">
        <v>34.96</v>
      </c>
    </row>
    <row r="118" spans="1:53" x14ac:dyDescent="0.3">
      <c r="A118" t="s">
        <v>56</v>
      </c>
      <c r="B118">
        <v>33340</v>
      </c>
      <c r="C118" t="s">
        <v>165</v>
      </c>
      <c r="D118">
        <v>43.220392565826003</v>
      </c>
      <c r="E118">
        <v>-87.966231071880998</v>
      </c>
      <c r="F118">
        <v>151</v>
      </c>
      <c r="G118">
        <v>150</v>
      </c>
      <c r="H118">
        <v>139</v>
      </c>
      <c r="I118">
        <v>153</v>
      </c>
      <c r="J118">
        <v>151</v>
      </c>
      <c r="K118">
        <v>149</v>
      </c>
      <c r="L118">
        <v>146</v>
      </c>
      <c r="M118">
        <v>150</v>
      </c>
      <c r="N118">
        <v>147</v>
      </c>
      <c r="O118">
        <v>152</v>
      </c>
      <c r="P118">
        <v>152</v>
      </c>
      <c r="Q118">
        <v>152</v>
      </c>
      <c r="R118">
        <v>153</v>
      </c>
      <c r="S118">
        <v>152</v>
      </c>
      <c r="T118">
        <v>152</v>
      </c>
      <c r="U118">
        <v>150</v>
      </c>
      <c r="V118">
        <v>50.11</v>
      </c>
      <c r="W118">
        <v>55.07</v>
      </c>
      <c r="X118">
        <v>57.08</v>
      </c>
      <c r="Y118">
        <v>55.26</v>
      </c>
      <c r="Z118">
        <v>47.12</v>
      </c>
      <c r="AA118">
        <v>55.23</v>
      </c>
      <c r="AB118">
        <v>47.77</v>
      </c>
      <c r="AC118">
        <v>50.55</v>
      </c>
      <c r="AD118">
        <v>47.57</v>
      </c>
      <c r="AE118">
        <v>45.4</v>
      </c>
      <c r="AF118">
        <v>47.87</v>
      </c>
      <c r="AG118">
        <v>46.29</v>
      </c>
      <c r="AH118">
        <v>53.92</v>
      </c>
      <c r="AI118">
        <v>47.15</v>
      </c>
      <c r="AJ118">
        <v>47.44</v>
      </c>
      <c r="AK118">
        <v>47.35</v>
      </c>
      <c r="AL118">
        <v>53.66</v>
      </c>
      <c r="AM118">
        <v>56.45</v>
      </c>
      <c r="AN118">
        <v>54.79</v>
      </c>
      <c r="AO118">
        <v>56.76</v>
      </c>
      <c r="AP118">
        <v>50.68</v>
      </c>
      <c r="AQ118">
        <v>53.16</v>
      </c>
      <c r="AR118">
        <v>48.77</v>
      </c>
      <c r="AS118">
        <v>48.82</v>
      </c>
      <c r="AT118">
        <v>48.87</v>
      </c>
      <c r="AU118">
        <v>46.23</v>
      </c>
      <c r="AV118">
        <v>44.78</v>
      </c>
      <c r="AW118">
        <v>46.93</v>
      </c>
      <c r="AX118">
        <v>49.24</v>
      </c>
      <c r="AY118">
        <v>46.41</v>
      </c>
      <c r="AZ118">
        <v>48.25</v>
      </c>
      <c r="BA118">
        <v>47.17</v>
      </c>
    </row>
    <row r="119" spans="1:53" x14ac:dyDescent="0.3">
      <c r="A119" t="s">
        <v>56</v>
      </c>
      <c r="B119">
        <v>33460</v>
      </c>
      <c r="C119" t="s">
        <v>167</v>
      </c>
      <c r="D119">
        <v>45.242751434228303</v>
      </c>
      <c r="E119">
        <v>-93.254932613793102</v>
      </c>
      <c r="F119">
        <v>150</v>
      </c>
      <c r="G119">
        <v>149</v>
      </c>
      <c r="H119">
        <v>136</v>
      </c>
      <c r="I119">
        <v>152</v>
      </c>
      <c r="J119">
        <v>146</v>
      </c>
      <c r="K119">
        <v>135</v>
      </c>
      <c r="L119">
        <v>145</v>
      </c>
      <c r="M119">
        <v>149</v>
      </c>
      <c r="N119">
        <v>148</v>
      </c>
      <c r="O119">
        <v>151</v>
      </c>
      <c r="P119">
        <v>150</v>
      </c>
      <c r="Q119">
        <v>151</v>
      </c>
      <c r="R119">
        <v>152</v>
      </c>
      <c r="S119">
        <v>152</v>
      </c>
      <c r="T119">
        <v>151</v>
      </c>
      <c r="U119">
        <v>151</v>
      </c>
      <c r="V119">
        <v>47.58</v>
      </c>
      <c r="W119">
        <v>51.29</v>
      </c>
      <c r="X119">
        <v>51.03</v>
      </c>
      <c r="Y119">
        <v>52.54</v>
      </c>
      <c r="Z119">
        <v>44.64</v>
      </c>
      <c r="AA119">
        <v>51.46</v>
      </c>
      <c r="AB119">
        <v>48.51</v>
      </c>
      <c r="AC119">
        <v>48.62</v>
      </c>
      <c r="AD119">
        <v>46.44</v>
      </c>
      <c r="AE119">
        <v>44.66</v>
      </c>
      <c r="AF119">
        <v>44.15</v>
      </c>
      <c r="AG119">
        <v>43.55</v>
      </c>
      <c r="AH119">
        <v>50.09</v>
      </c>
      <c r="AI119">
        <v>47.58</v>
      </c>
      <c r="AJ119">
        <v>43.87</v>
      </c>
      <c r="AK119">
        <v>44.31</v>
      </c>
      <c r="AL119">
        <v>50.47</v>
      </c>
      <c r="AM119">
        <v>51.56</v>
      </c>
      <c r="AN119">
        <v>52.25</v>
      </c>
      <c r="AO119">
        <v>52.13</v>
      </c>
      <c r="AP119">
        <v>48.96</v>
      </c>
      <c r="AQ119">
        <v>50.41</v>
      </c>
      <c r="AR119">
        <v>48.05</v>
      </c>
      <c r="AS119">
        <v>45.71</v>
      </c>
      <c r="AT119">
        <v>47.16</v>
      </c>
      <c r="AU119">
        <v>44.85</v>
      </c>
      <c r="AV119">
        <v>43.16</v>
      </c>
      <c r="AW119">
        <v>42.72</v>
      </c>
      <c r="AX119">
        <v>45.42</v>
      </c>
      <c r="AY119">
        <v>46.71</v>
      </c>
      <c r="AZ119">
        <v>45.42</v>
      </c>
      <c r="BA119">
        <v>45.53</v>
      </c>
    </row>
    <row r="120" spans="1:53" x14ac:dyDescent="0.3">
      <c r="A120" t="s">
        <v>56</v>
      </c>
      <c r="B120">
        <v>33660</v>
      </c>
      <c r="C120" t="s">
        <v>168</v>
      </c>
      <c r="D120">
        <v>30.6256844591828</v>
      </c>
      <c r="E120">
        <v>-88.113720017730003</v>
      </c>
      <c r="F120">
        <v>153</v>
      </c>
      <c r="G120">
        <v>150</v>
      </c>
      <c r="H120">
        <v>138</v>
      </c>
      <c r="I120">
        <v>153</v>
      </c>
      <c r="J120">
        <v>145</v>
      </c>
      <c r="K120">
        <v>131</v>
      </c>
      <c r="L120">
        <v>147</v>
      </c>
      <c r="M120">
        <v>150</v>
      </c>
      <c r="N120">
        <v>145</v>
      </c>
      <c r="O120">
        <v>151</v>
      </c>
      <c r="P120">
        <v>150</v>
      </c>
      <c r="Q120">
        <v>152</v>
      </c>
      <c r="R120">
        <v>153</v>
      </c>
      <c r="S120">
        <v>153</v>
      </c>
      <c r="T120">
        <v>153</v>
      </c>
      <c r="U120">
        <v>152</v>
      </c>
      <c r="V120">
        <v>57.12</v>
      </c>
      <c r="W120">
        <v>46.89</v>
      </c>
      <c r="X120">
        <v>49.58</v>
      </c>
      <c r="Y120">
        <v>44.64</v>
      </c>
      <c r="Z120">
        <v>46.93</v>
      </c>
      <c r="AA120">
        <v>47.95</v>
      </c>
      <c r="AB120">
        <v>53.22</v>
      </c>
      <c r="AC120">
        <v>50.28</v>
      </c>
      <c r="AD120">
        <v>42.96</v>
      </c>
      <c r="AE120">
        <v>42.97</v>
      </c>
      <c r="AF120">
        <v>44.55</v>
      </c>
      <c r="AG120">
        <v>47.85</v>
      </c>
      <c r="AH120">
        <v>42.21</v>
      </c>
      <c r="AI120">
        <v>38.57</v>
      </c>
      <c r="AJ120">
        <v>44.05</v>
      </c>
      <c r="AK120">
        <v>42.14</v>
      </c>
      <c r="AL120">
        <v>54.79</v>
      </c>
      <c r="AM120">
        <v>50.28</v>
      </c>
      <c r="AN120">
        <v>52.86</v>
      </c>
      <c r="AO120">
        <v>49.69</v>
      </c>
      <c r="AP120">
        <v>47.7</v>
      </c>
      <c r="AQ120">
        <v>47.55</v>
      </c>
      <c r="AR120">
        <v>49.89</v>
      </c>
      <c r="AS120">
        <v>47.37</v>
      </c>
      <c r="AT120">
        <v>42.07</v>
      </c>
      <c r="AU120">
        <v>42.83</v>
      </c>
      <c r="AV120">
        <v>43.99</v>
      </c>
      <c r="AW120">
        <v>42.74</v>
      </c>
      <c r="AX120">
        <v>41.55</v>
      </c>
      <c r="AY120">
        <v>39.68</v>
      </c>
      <c r="AZ120">
        <v>46.44</v>
      </c>
      <c r="BA120">
        <v>42.24</v>
      </c>
    </row>
    <row r="121" spans="1:53" x14ac:dyDescent="0.3">
      <c r="A121" t="s">
        <v>56</v>
      </c>
      <c r="B121">
        <v>33860</v>
      </c>
      <c r="C121" t="s">
        <v>169</v>
      </c>
      <c r="D121">
        <v>32.4452974602955</v>
      </c>
      <c r="E121">
        <v>-86.2063608092393</v>
      </c>
      <c r="F121">
        <v>144</v>
      </c>
      <c r="G121">
        <v>141</v>
      </c>
      <c r="H121">
        <v>137</v>
      </c>
      <c r="I121">
        <v>148</v>
      </c>
      <c r="J121">
        <v>135</v>
      </c>
      <c r="K121">
        <v>137</v>
      </c>
      <c r="L121">
        <v>144</v>
      </c>
      <c r="M121">
        <v>143</v>
      </c>
      <c r="N121">
        <v>144</v>
      </c>
      <c r="O121">
        <v>151</v>
      </c>
      <c r="P121">
        <v>152</v>
      </c>
      <c r="Q121">
        <v>153</v>
      </c>
      <c r="R121">
        <v>153</v>
      </c>
      <c r="S121">
        <v>153</v>
      </c>
      <c r="T121">
        <v>147</v>
      </c>
      <c r="U121">
        <v>150</v>
      </c>
      <c r="V121">
        <v>58.53</v>
      </c>
      <c r="W121">
        <v>49.37</v>
      </c>
      <c r="X121">
        <v>51.31</v>
      </c>
      <c r="Y121">
        <v>44.5</v>
      </c>
      <c r="Z121">
        <v>45.41</v>
      </c>
      <c r="AA121">
        <v>47.78</v>
      </c>
      <c r="AB121">
        <v>53.7</v>
      </c>
      <c r="AC121">
        <v>54.81</v>
      </c>
      <c r="AD121">
        <v>48.37</v>
      </c>
      <c r="AE121">
        <v>40.479999999999997</v>
      </c>
      <c r="AF121">
        <v>46.18</v>
      </c>
      <c r="AG121">
        <v>49.54</v>
      </c>
      <c r="AH121">
        <v>45.57</v>
      </c>
      <c r="AI121">
        <v>38.6</v>
      </c>
      <c r="AJ121">
        <v>42.06</v>
      </c>
      <c r="AK121">
        <v>42.16</v>
      </c>
      <c r="AL121">
        <v>55.43</v>
      </c>
      <c r="AM121">
        <v>54.39</v>
      </c>
      <c r="AN121">
        <v>54.66</v>
      </c>
      <c r="AO121">
        <v>52.43</v>
      </c>
      <c r="AP121">
        <v>46.16</v>
      </c>
      <c r="AQ121">
        <v>49.75</v>
      </c>
      <c r="AR121">
        <v>49.19</v>
      </c>
      <c r="AS121">
        <v>48.94</v>
      </c>
      <c r="AT121">
        <v>44.96</v>
      </c>
      <c r="AU121">
        <v>42.96</v>
      </c>
      <c r="AV121">
        <v>43.26</v>
      </c>
      <c r="AW121">
        <v>46.81</v>
      </c>
      <c r="AX121">
        <v>44.6</v>
      </c>
      <c r="AY121">
        <v>40.99</v>
      </c>
      <c r="AZ121">
        <v>41.75</v>
      </c>
      <c r="BA121">
        <v>41.5</v>
      </c>
    </row>
    <row r="122" spans="1:53" x14ac:dyDescent="0.3">
      <c r="A122" t="s">
        <v>56</v>
      </c>
      <c r="B122">
        <v>34980</v>
      </c>
      <c r="C122" t="s">
        <v>171</v>
      </c>
      <c r="D122">
        <v>36.146539299692698</v>
      </c>
      <c r="E122">
        <v>-86.644011507990101</v>
      </c>
      <c r="F122">
        <v>145</v>
      </c>
      <c r="G122">
        <v>153</v>
      </c>
      <c r="H122">
        <v>140</v>
      </c>
      <c r="I122">
        <v>152</v>
      </c>
      <c r="J122">
        <v>150</v>
      </c>
      <c r="K122">
        <v>149</v>
      </c>
      <c r="L122">
        <v>147</v>
      </c>
      <c r="M122">
        <v>141</v>
      </c>
      <c r="N122">
        <v>142</v>
      </c>
      <c r="O122">
        <v>152</v>
      </c>
      <c r="P122">
        <v>153</v>
      </c>
      <c r="Q122">
        <v>152</v>
      </c>
      <c r="R122">
        <v>151</v>
      </c>
      <c r="S122">
        <v>153</v>
      </c>
      <c r="T122">
        <v>153</v>
      </c>
      <c r="U122">
        <v>153</v>
      </c>
      <c r="V122">
        <v>65.819999999999993</v>
      </c>
      <c r="W122">
        <v>61.41</v>
      </c>
      <c r="X122">
        <v>63.91</v>
      </c>
      <c r="Y122">
        <v>58.92</v>
      </c>
      <c r="Z122">
        <v>54.18</v>
      </c>
      <c r="AA122">
        <v>61.98</v>
      </c>
      <c r="AB122">
        <v>59.88</v>
      </c>
      <c r="AC122">
        <v>66.7</v>
      </c>
      <c r="AD122">
        <v>57.87</v>
      </c>
      <c r="AE122">
        <v>49.44</v>
      </c>
      <c r="AF122">
        <v>57.34</v>
      </c>
      <c r="AG122">
        <v>57.38</v>
      </c>
      <c r="AH122">
        <v>59.09</v>
      </c>
      <c r="AI122">
        <v>49.03</v>
      </c>
      <c r="AJ122">
        <v>48.22</v>
      </c>
      <c r="AK122">
        <v>46.79</v>
      </c>
      <c r="AL122">
        <v>67.27</v>
      </c>
      <c r="AM122">
        <v>67.09</v>
      </c>
      <c r="AN122">
        <v>68</v>
      </c>
      <c r="AO122">
        <v>65.19</v>
      </c>
      <c r="AP122">
        <v>58.9</v>
      </c>
      <c r="AQ122">
        <v>58.87</v>
      </c>
      <c r="AR122">
        <v>59.51</v>
      </c>
      <c r="AS122">
        <v>58.04</v>
      </c>
      <c r="AT122">
        <v>54.34</v>
      </c>
      <c r="AU122">
        <v>51.92</v>
      </c>
      <c r="AV122">
        <v>53.97</v>
      </c>
      <c r="AW122">
        <v>54.99</v>
      </c>
      <c r="AX122">
        <v>54.76</v>
      </c>
      <c r="AY122">
        <v>50.17</v>
      </c>
      <c r="AZ122">
        <v>48.67</v>
      </c>
      <c r="BA122">
        <v>46.41</v>
      </c>
    </row>
    <row r="123" spans="1:53" x14ac:dyDescent="0.3">
      <c r="A123" t="s">
        <v>56</v>
      </c>
      <c r="B123">
        <v>35300</v>
      </c>
      <c r="C123" t="s">
        <v>173</v>
      </c>
      <c r="D123">
        <v>41.272814185984501</v>
      </c>
      <c r="E123">
        <v>-72.654218028186307</v>
      </c>
      <c r="F123">
        <v>151</v>
      </c>
      <c r="G123">
        <v>150</v>
      </c>
      <c r="H123">
        <v>137</v>
      </c>
      <c r="I123">
        <v>145</v>
      </c>
      <c r="J123">
        <v>148</v>
      </c>
      <c r="K123">
        <v>147</v>
      </c>
      <c r="L123">
        <v>140</v>
      </c>
      <c r="M123">
        <v>142</v>
      </c>
      <c r="N123">
        <v>144</v>
      </c>
      <c r="O123">
        <v>137</v>
      </c>
      <c r="P123">
        <v>152</v>
      </c>
      <c r="Q123">
        <v>150</v>
      </c>
      <c r="R123">
        <v>152</v>
      </c>
      <c r="S123">
        <v>153</v>
      </c>
      <c r="T123">
        <v>153</v>
      </c>
      <c r="U123">
        <v>151</v>
      </c>
      <c r="V123">
        <v>50.4</v>
      </c>
      <c r="W123">
        <v>55.79</v>
      </c>
      <c r="X123">
        <v>59.36</v>
      </c>
      <c r="Y123">
        <v>51.83</v>
      </c>
      <c r="Z123">
        <v>47.45</v>
      </c>
      <c r="AA123">
        <v>50.8</v>
      </c>
      <c r="AB123">
        <v>48.65</v>
      </c>
      <c r="AC123">
        <v>51.98</v>
      </c>
      <c r="AD123">
        <v>49.62</v>
      </c>
      <c r="AE123">
        <v>44.69</v>
      </c>
      <c r="AF123">
        <v>49.34</v>
      </c>
      <c r="AG123">
        <v>49.24</v>
      </c>
      <c r="AH123">
        <v>51.55</v>
      </c>
      <c r="AI123">
        <v>50.89</v>
      </c>
      <c r="AJ123">
        <v>48.15</v>
      </c>
      <c r="AK123">
        <v>51.18</v>
      </c>
      <c r="AL123">
        <v>55.22</v>
      </c>
      <c r="AM123">
        <v>56.02</v>
      </c>
      <c r="AN123">
        <v>58.1</v>
      </c>
      <c r="AO123">
        <v>56.39</v>
      </c>
      <c r="AP123">
        <v>50.18</v>
      </c>
      <c r="AQ123">
        <v>50.5</v>
      </c>
      <c r="AR123">
        <v>50.57</v>
      </c>
      <c r="AS123">
        <v>52.16</v>
      </c>
      <c r="AT123">
        <v>47.47</v>
      </c>
      <c r="AU123">
        <v>48.49</v>
      </c>
      <c r="AV123">
        <v>45.93</v>
      </c>
      <c r="AW123">
        <v>46.98</v>
      </c>
      <c r="AX123">
        <v>49.7</v>
      </c>
      <c r="AY123">
        <v>49.21</v>
      </c>
      <c r="AZ123">
        <v>47.88</v>
      </c>
      <c r="BA123">
        <v>47.12</v>
      </c>
    </row>
    <row r="124" spans="1:53" x14ac:dyDescent="0.3">
      <c r="A124" t="s">
        <v>56</v>
      </c>
      <c r="B124">
        <v>35380</v>
      </c>
      <c r="C124" t="s">
        <v>175</v>
      </c>
      <c r="D124">
        <v>30.0925555310506</v>
      </c>
      <c r="E124">
        <v>-90.336803831825193</v>
      </c>
      <c r="F124">
        <v>153</v>
      </c>
      <c r="G124">
        <v>150</v>
      </c>
      <c r="H124">
        <v>139</v>
      </c>
      <c r="I124">
        <v>153</v>
      </c>
      <c r="J124">
        <v>151</v>
      </c>
      <c r="K124">
        <v>135</v>
      </c>
      <c r="L124">
        <v>146</v>
      </c>
      <c r="M124">
        <v>149</v>
      </c>
      <c r="N124">
        <v>146</v>
      </c>
      <c r="O124">
        <v>151</v>
      </c>
      <c r="P124">
        <v>153</v>
      </c>
      <c r="Q124">
        <v>152</v>
      </c>
      <c r="R124">
        <v>153</v>
      </c>
      <c r="S124">
        <v>153</v>
      </c>
      <c r="T124">
        <v>153</v>
      </c>
      <c r="U124">
        <v>152</v>
      </c>
      <c r="V124">
        <v>56.4</v>
      </c>
      <c r="W124">
        <v>51.33</v>
      </c>
      <c r="X124">
        <v>48.17</v>
      </c>
      <c r="Y124">
        <v>46.19</v>
      </c>
      <c r="Z124">
        <v>45.2</v>
      </c>
      <c r="AA124">
        <v>55.18</v>
      </c>
      <c r="AB124">
        <v>54.35</v>
      </c>
      <c r="AC124">
        <v>49.11</v>
      </c>
      <c r="AD124">
        <v>48.57</v>
      </c>
      <c r="AE124">
        <v>49.88</v>
      </c>
      <c r="AF124">
        <v>48.12</v>
      </c>
      <c r="AG124">
        <v>52.86</v>
      </c>
      <c r="AH124">
        <v>49.15</v>
      </c>
      <c r="AI124">
        <v>45.8</v>
      </c>
      <c r="AJ124">
        <v>46.21</v>
      </c>
      <c r="AK124">
        <v>44.4</v>
      </c>
      <c r="AL124">
        <v>54.76</v>
      </c>
      <c r="AM124">
        <v>54.74</v>
      </c>
      <c r="AN124">
        <v>52.05</v>
      </c>
      <c r="AO124">
        <v>52.37</v>
      </c>
      <c r="AP124">
        <v>49.99</v>
      </c>
      <c r="AQ124">
        <v>52.34</v>
      </c>
      <c r="AR124">
        <v>50.37</v>
      </c>
      <c r="AS124">
        <v>48.56</v>
      </c>
      <c r="AT124">
        <v>48.79</v>
      </c>
      <c r="AU124">
        <v>46.87</v>
      </c>
      <c r="AV124">
        <v>47.17</v>
      </c>
      <c r="AW124">
        <v>48.74</v>
      </c>
      <c r="AX124">
        <v>48.94</v>
      </c>
      <c r="AY124">
        <v>47.02</v>
      </c>
      <c r="AZ124">
        <v>46.2</v>
      </c>
      <c r="BA124">
        <v>41.7</v>
      </c>
    </row>
    <row r="125" spans="1:53" x14ac:dyDescent="0.3">
      <c r="A125" t="s">
        <v>56</v>
      </c>
      <c r="B125">
        <v>35620</v>
      </c>
      <c r="C125" t="s">
        <v>177</v>
      </c>
      <c r="D125">
        <v>40.656721998774501</v>
      </c>
      <c r="E125">
        <v>-74.056854711601304</v>
      </c>
      <c r="F125">
        <v>152</v>
      </c>
      <c r="G125">
        <v>151</v>
      </c>
      <c r="H125">
        <v>139</v>
      </c>
      <c r="I125">
        <v>148</v>
      </c>
      <c r="J125">
        <v>149</v>
      </c>
      <c r="K125">
        <v>148</v>
      </c>
      <c r="L125">
        <v>142</v>
      </c>
      <c r="M125">
        <v>146</v>
      </c>
      <c r="N125">
        <v>144</v>
      </c>
      <c r="O125">
        <v>137</v>
      </c>
      <c r="P125">
        <v>153</v>
      </c>
      <c r="Q125">
        <v>152</v>
      </c>
      <c r="R125">
        <v>152</v>
      </c>
      <c r="S125">
        <v>153</v>
      </c>
      <c r="T125">
        <v>153</v>
      </c>
      <c r="U125">
        <v>152</v>
      </c>
      <c r="V125">
        <v>59.97</v>
      </c>
      <c r="W125">
        <v>67.430000000000007</v>
      </c>
      <c r="X125">
        <v>72.22</v>
      </c>
      <c r="Y125">
        <v>61.65</v>
      </c>
      <c r="Z125">
        <v>59.64</v>
      </c>
      <c r="AA125">
        <v>64.319999999999993</v>
      </c>
      <c r="AB125">
        <v>60.45</v>
      </c>
      <c r="AC125">
        <v>62</v>
      </c>
      <c r="AD125">
        <v>60.99</v>
      </c>
      <c r="AE125">
        <v>52.91</v>
      </c>
      <c r="AF125">
        <v>61.75</v>
      </c>
      <c r="AG125">
        <v>58.08</v>
      </c>
      <c r="AH125">
        <v>57.97</v>
      </c>
      <c r="AI125">
        <v>54.05</v>
      </c>
      <c r="AJ125">
        <v>53.32</v>
      </c>
      <c r="AK125">
        <v>58.23</v>
      </c>
      <c r="AL125">
        <v>66.55</v>
      </c>
      <c r="AM125">
        <v>67.48</v>
      </c>
      <c r="AN125">
        <v>70.489999999999995</v>
      </c>
      <c r="AO125">
        <v>67.7</v>
      </c>
      <c r="AP125">
        <v>63.45</v>
      </c>
      <c r="AQ125">
        <v>62.12</v>
      </c>
      <c r="AR125">
        <v>61.15</v>
      </c>
      <c r="AS125">
        <v>59.47</v>
      </c>
      <c r="AT125">
        <v>59.89</v>
      </c>
      <c r="AU125">
        <v>56.83</v>
      </c>
      <c r="AV125">
        <v>56.34</v>
      </c>
      <c r="AW125">
        <v>57.42</v>
      </c>
      <c r="AX125">
        <v>55.85</v>
      </c>
      <c r="AY125">
        <v>53.07</v>
      </c>
      <c r="AZ125">
        <v>53.71</v>
      </c>
      <c r="BA125">
        <v>54.49</v>
      </c>
    </row>
    <row r="126" spans="1:53" x14ac:dyDescent="0.3">
      <c r="A126" t="s">
        <v>56</v>
      </c>
      <c r="B126">
        <v>36420</v>
      </c>
      <c r="C126" t="s">
        <v>178</v>
      </c>
      <c r="D126">
        <v>35.479298801131698</v>
      </c>
      <c r="E126">
        <v>-97.485258133578398</v>
      </c>
      <c r="F126">
        <v>152</v>
      </c>
      <c r="G126">
        <v>153</v>
      </c>
      <c r="H126">
        <v>134</v>
      </c>
      <c r="I126">
        <v>149</v>
      </c>
      <c r="J126">
        <v>150</v>
      </c>
      <c r="K126">
        <v>149</v>
      </c>
      <c r="L126">
        <v>147</v>
      </c>
      <c r="M126">
        <v>146</v>
      </c>
      <c r="N126">
        <v>146</v>
      </c>
      <c r="O126">
        <v>151</v>
      </c>
      <c r="P126">
        <v>152</v>
      </c>
      <c r="Q126">
        <v>153</v>
      </c>
      <c r="R126">
        <v>151</v>
      </c>
      <c r="S126">
        <v>152</v>
      </c>
      <c r="T126">
        <v>153</v>
      </c>
      <c r="U126">
        <v>149</v>
      </c>
      <c r="V126">
        <v>58.31</v>
      </c>
      <c r="W126">
        <v>60.65</v>
      </c>
      <c r="X126">
        <v>56.89</v>
      </c>
      <c r="Y126">
        <v>59.15</v>
      </c>
      <c r="Z126">
        <v>53.45</v>
      </c>
      <c r="AA126">
        <v>58.08</v>
      </c>
      <c r="AB126">
        <v>62.84</v>
      </c>
      <c r="AC126">
        <v>50.17</v>
      </c>
      <c r="AD126">
        <v>52.46</v>
      </c>
      <c r="AE126">
        <v>53.49</v>
      </c>
      <c r="AF126">
        <v>51.77</v>
      </c>
      <c r="AG126">
        <v>62.06</v>
      </c>
      <c r="AH126">
        <v>60.47</v>
      </c>
      <c r="AI126">
        <v>53.63</v>
      </c>
      <c r="AJ126">
        <v>51.76</v>
      </c>
      <c r="AK126">
        <v>50.05</v>
      </c>
      <c r="AL126">
        <v>58.51</v>
      </c>
      <c r="AM126">
        <v>60.89</v>
      </c>
      <c r="AN126">
        <v>60.45</v>
      </c>
      <c r="AO126">
        <v>58.19</v>
      </c>
      <c r="AP126">
        <v>56.65</v>
      </c>
      <c r="AQ126">
        <v>58.12</v>
      </c>
      <c r="AR126">
        <v>59.3</v>
      </c>
      <c r="AS126">
        <v>51.88</v>
      </c>
      <c r="AT126">
        <v>50.28</v>
      </c>
      <c r="AU126">
        <v>53.34</v>
      </c>
      <c r="AV126">
        <v>52.64</v>
      </c>
      <c r="AW126">
        <v>59.29</v>
      </c>
      <c r="AX126">
        <v>58.21</v>
      </c>
      <c r="AY126">
        <v>53.59</v>
      </c>
      <c r="AZ126">
        <v>51.44</v>
      </c>
      <c r="BA126">
        <v>52.09</v>
      </c>
    </row>
    <row r="127" spans="1:53" x14ac:dyDescent="0.3">
      <c r="A127" t="s">
        <v>56</v>
      </c>
      <c r="B127">
        <v>36540</v>
      </c>
      <c r="C127" t="s">
        <v>180</v>
      </c>
      <c r="D127">
        <v>41.614163262096604</v>
      </c>
      <c r="E127">
        <v>-95.953413748245197</v>
      </c>
      <c r="F127">
        <v>151</v>
      </c>
      <c r="G127">
        <v>149</v>
      </c>
      <c r="H127">
        <v>134</v>
      </c>
      <c r="I127">
        <v>147</v>
      </c>
      <c r="J127">
        <v>150</v>
      </c>
      <c r="K127">
        <v>147</v>
      </c>
      <c r="L127">
        <v>145</v>
      </c>
      <c r="M127">
        <v>142</v>
      </c>
      <c r="N127">
        <v>147</v>
      </c>
      <c r="O127">
        <v>151</v>
      </c>
      <c r="P127">
        <v>153</v>
      </c>
      <c r="Q127">
        <v>151</v>
      </c>
      <c r="R127">
        <v>153</v>
      </c>
      <c r="S127">
        <v>152</v>
      </c>
      <c r="T127">
        <v>153</v>
      </c>
      <c r="U127">
        <v>152</v>
      </c>
      <c r="V127">
        <v>49.87</v>
      </c>
      <c r="W127">
        <v>47.1</v>
      </c>
      <c r="X127">
        <v>53.79</v>
      </c>
      <c r="Y127">
        <v>51.94</v>
      </c>
      <c r="Z127">
        <v>48.41</v>
      </c>
      <c r="AA127">
        <v>53.44</v>
      </c>
      <c r="AB127">
        <v>50.08</v>
      </c>
      <c r="AC127">
        <v>47.6</v>
      </c>
      <c r="AD127">
        <v>45.16</v>
      </c>
      <c r="AE127">
        <v>44.32</v>
      </c>
      <c r="AF127">
        <v>44.9</v>
      </c>
      <c r="AG127">
        <v>46.74</v>
      </c>
      <c r="AH127">
        <v>54.98</v>
      </c>
      <c r="AI127">
        <v>47.91</v>
      </c>
      <c r="AJ127">
        <v>45.22</v>
      </c>
      <c r="AK127">
        <v>46.48</v>
      </c>
      <c r="AL127">
        <v>51.59</v>
      </c>
      <c r="AM127">
        <v>48.34</v>
      </c>
      <c r="AN127">
        <v>50.61</v>
      </c>
      <c r="AO127">
        <v>51.87</v>
      </c>
      <c r="AP127">
        <v>50.94</v>
      </c>
      <c r="AQ127">
        <v>50.59</v>
      </c>
      <c r="AR127">
        <v>49.59</v>
      </c>
      <c r="AS127">
        <v>46.03</v>
      </c>
      <c r="AT127">
        <v>45.48</v>
      </c>
      <c r="AU127">
        <v>46.48</v>
      </c>
      <c r="AV127">
        <v>45.31</v>
      </c>
      <c r="AW127">
        <v>48.6</v>
      </c>
      <c r="AX127">
        <v>48.84</v>
      </c>
      <c r="AY127">
        <v>47.46</v>
      </c>
      <c r="AZ127">
        <v>46.55</v>
      </c>
      <c r="BA127">
        <v>48.17</v>
      </c>
    </row>
    <row r="128" spans="1:53" x14ac:dyDescent="0.3">
      <c r="A128" t="s">
        <v>56</v>
      </c>
      <c r="B128">
        <v>36740</v>
      </c>
      <c r="C128" t="s">
        <v>182</v>
      </c>
      <c r="D128">
        <v>28.569323836192801</v>
      </c>
      <c r="E128">
        <v>-81.485665131127405</v>
      </c>
      <c r="F128">
        <v>149</v>
      </c>
      <c r="G128">
        <v>151</v>
      </c>
      <c r="H128">
        <v>128</v>
      </c>
      <c r="I128">
        <v>148</v>
      </c>
      <c r="J128">
        <v>138</v>
      </c>
      <c r="K128">
        <v>144</v>
      </c>
      <c r="L128">
        <v>133</v>
      </c>
      <c r="M128">
        <v>149</v>
      </c>
      <c r="N128">
        <v>146</v>
      </c>
      <c r="O128">
        <v>152</v>
      </c>
      <c r="P128">
        <v>152</v>
      </c>
      <c r="Q128">
        <v>153</v>
      </c>
      <c r="R128">
        <v>153</v>
      </c>
      <c r="S128">
        <v>131</v>
      </c>
      <c r="T128">
        <v>151</v>
      </c>
      <c r="U128">
        <v>151</v>
      </c>
      <c r="V128">
        <v>49.86</v>
      </c>
      <c r="W128">
        <v>47.79</v>
      </c>
      <c r="X128">
        <v>44.98</v>
      </c>
      <c r="Y128">
        <v>44.57</v>
      </c>
      <c r="Z128">
        <v>47.76</v>
      </c>
      <c r="AA128">
        <v>47.8</v>
      </c>
      <c r="AB128">
        <v>50.23</v>
      </c>
      <c r="AC128">
        <v>49.61</v>
      </c>
      <c r="AD128">
        <v>43.02</v>
      </c>
      <c r="AE128">
        <v>42.94</v>
      </c>
      <c r="AF128">
        <v>40.94</v>
      </c>
      <c r="AG128">
        <v>46</v>
      </c>
      <c r="AH128">
        <v>40.090000000000003</v>
      </c>
      <c r="AI128">
        <v>36.35</v>
      </c>
      <c r="AJ128">
        <v>41.55</v>
      </c>
      <c r="AK128">
        <v>40.78</v>
      </c>
      <c r="AL128">
        <v>50.7</v>
      </c>
      <c r="AM128">
        <v>49.3</v>
      </c>
      <c r="AN128">
        <v>49.03</v>
      </c>
      <c r="AO128">
        <v>49.03</v>
      </c>
      <c r="AP128">
        <v>49.21</v>
      </c>
      <c r="AQ128">
        <v>48.5</v>
      </c>
      <c r="AR128">
        <v>45.62</v>
      </c>
      <c r="AS128">
        <v>45.21</v>
      </c>
      <c r="AT128">
        <v>38.56</v>
      </c>
      <c r="AU128">
        <v>41.26</v>
      </c>
      <c r="AV128">
        <v>40.44</v>
      </c>
      <c r="AW128">
        <v>42.9</v>
      </c>
      <c r="AX128">
        <v>39.51</v>
      </c>
      <c r="AY128">
        <v>39.99</v>
      </c>
      <c r="AZ128">
        <v>42.37</v>
      </c>
      <c r="BA128">
        <v>43.43</v>
      </c>
    </row>
    <row r="129" spans="1:53" x14ac:dyDescent="0.3">
      <c r="A129" t="s">
        <v>56</v>
      </c>
      <c r="B129">
        <v>37980</v>
      </c>
      <c r="C129" t="s">
        <v>184</v>
      </c>
      <c r="D129">
        <v>39.820889661123402</v>
      </c>
      <c r="E129">
        <v>-75.2419595957832</v>
      </c>
      <c r="F129">
        <v>152</v>
      </c>
      <c r="G129">
        <v>150</v>
      </c>
      <c r="H129">
        <v>140</v>
      </c>
      <c r="I129">
        <v>153</v>
      </c>
      <c r="J129">
        <v>151</v>
      </c>
      <c r="K129">
        <v>149</v>
      </c>
      <c r="L129">
        <v>148</v>
      </c>
      <c r="M129">
        <v>150</v>
      </c>
      <c r="N129">
        <v>150</v>
      </c>
      <c r="O129">
        <v>151</v>
      </c>
      <c r="P129">
        <v>153</v>
      </c>
      <c r="Q129">
        <v>153</v>
      </c>
      <c r="R129">
        <v>153</v>
      </c>
      <c r="S129">
        <v>152</v>
      </c>
      <c r="T129">
        <v>153</v>
      </c>
      <c r="U129">
        <v>153</v>
      </c>
      <c r="V129">
        <v>60.95</v>
      </c>
      <c r="W129">
        <v>66.98</v>
      </c>
      <c r="X129">
        <v>71.42</v>
      </c>
      <c r="Y129">
        <v>59.13</v>
      </c>
      <c r="Z129">
        <v>58.89</v>
      </c>
      <c r="AA129">
        <v>62.89</v>
      </c>
      <c r="AB129">
        <v>60.11</v>
      </c>
      <c r="AC129">
        <v>63.82</v>
      </c>
      <c r="AD129">
        <v>60.28</v>
      </c>
      <c r="AE129">
        <v>52.65</v>
      </c>
      <c r="AF129">
        <v>60.47</v>
      </c>
      <c r="AG129">
        <v>57.74</v>
      </c>
      <c r="AH129">
        <v>59.76</v>
      </c>
      <c r="AI129">
        <v>51.83</v>
      </c>
      <c r="AJ129">
        <v>52.5</v>
      </c>
      <c r="AK129">
        <v>56.9</v>
      </c>
      <c r="AL129">
        <v>69.83</v>
      </c>
      <c r="AM129">
        <v>66.77</v>
      </c>
      <c r="AN129">
        <v>67.510000000000005</v>
      </c>
      <c r="AO129">
        <v>65.14</v>
      </c>
      <c r="AP129">
        <v>63.4</v>
      </c>
      <c r="AQ129">
        <v>62.39</v>
      </c>
      <c r="AR129">
        <v>62.4</v>
      </c>
      <c r="AS129">
        <v>62.53</v>
      </c>
      <c r="AT129">
        <v>59.07</v>
      </c>
      <c r="AU129">
        <v>55.74</v>
      </c>
      <c r="AV129">
        <v>55.14</v>
      </c>
      <c r="AW129">
        <v>54.25</v>
      </c>
      <c r="AX129">
        <v>56.11</v>
      </c>
      <c r="AY129">
        <v>52.55</v>
      </c>
      <c r="AZ129">
        <v>52.13</v>
      </c>
      <c r="BA129">
        <v>52.33</v>
      </c>
    </row>
    <row r="130" spans="1:53" x14ac:dyDescent="0.3">
      <c r="A130" t="s">
        <v>56</v>
      </c>
      <c r="B130">
        <v>38060</v>
      </c>
      <c r="C130" t="s">
        <v>186</v>
      </c>
      <c r="D130">
        <v>33.620007535711899</v>
      </c>
      <c r="E130">
        <v>-111.792476500308</v>
      </c>
      <c r="F130">
        <v>153</v>
      </c>
      <c r="G130">
        <v>153</v>
      </c>
      <c r="H130">
        <v>131</v>
      </c>
      <c r="I130">
        <v>152</v>
      </c>
      <c r="J130">
        <v>148</v>
      </c>
      <c r="K130">
        <v>143</v>
      </c>
      <c r="L130">
        <v>146</v>
      </c>
      <c r="M130">
        <v>145</v>
      </c>
      <c r="N130">
        <v>69</v>
      </c>
      <c r="O130">
        <v>151</v>
      </c>
      <c r="P130">
        <v>153</v>
      </c>
      <c r="Q130">
        <v>152</v>
      </c>
      <c r="R130">
        <v>151</v>
      </c>
      <c r="S130">
        <v>151</v>
      </c>
      <c r="T130">
        <v>152</v>
      </c>
      <c r="U130">
        <v>152</v>
      </c>
      <c r="V130">
        <v>71.86</v>
      </c>
      <c r="W130">
        <v>70.2</v>
      </c>
      <c r="X130">
        <v>70.209999999999994</v>
      </c>
      <c r="Y130">
        <v>70.97</v>
      </c>
      <c r="Z130">
        <v>65.900000000000006</v>
      </c>
      <c r="AA130">
        <v>69.53</v>
      </c>
      <c r="AB130">
        <v>69.2</v>
      </c>
      <c r="AC130">
        <v>66.709999999999994</v>
      </c>
      <c r="AD130">
        <v>65.849999999999994</v>
      </c>
      <c r="AE130">
        <v>61.14</v>
      </c>
      <c r="AF130">
        <v>64.02</v>
      </c>
      <c r="AG130">
        <v>65.760000000000005</v>
      </c>
      <c r="AH130">
        <v>66.819999999999993</v>
      </c>
      <c r="AI130">
        <v>65.31</v>
      </c>
      <c r="AJ130">
        <v>63.43</v>
      </c>
      <c r="AK130">
        <v>61.42</v>
      </c>
      <c r="AL130">
        <v>69.91</v>
      </c>
      <c r="AM130">
        <v>69.42</v>
      </c>
      <c r="AN130">
        <v>71.010000000000005</v>
      </c>
      <c r="AO130">
        <v>70.209999999999994</v>
      </c>
      <c r="AP130">
        <v>66.680000000000007</v>
      </c>
      <c r="AQ130">
        <v>68.41</v>
      </c>
      <c r="AR130">
        <v>68.72</v>
      </c>
      <c r="AS130">
        <v>66.680000000000007</v>
      </c>
      <c r="AT130">
        <v>65.510000000000005</v>
      </c>
      <c r="AU130">
        <v>60.83</v>
      </c>
      <c r="AV130">
        <v>62.97</v>
      </c>
      <c r="AW130">
        <v>66.23</v>
      </c>
      <c r="AX130">
        <v>67.430000000000007</v>
      </c>
      <c r="AY130">
        <v>66</v>
      </c>
      <c r="AZ130">
        <v>65.31</v>
      </c>
      <c r="BA130">
        <v>62.59</v>
      </c>
    </row>
    <row r="131" spans="1:53" x14ac:dyDescent="0.3">
      <c r="A131" t="s">
        <v>56</v>
      </c>
      <c r="B131">
        <v>38300</v>
      </c>
      <c r="C131" t="s">
        <v>187</v>
      </c>
      <c r="D131">
        <v>40.520023445365197</v>
      </c>
      <c r="E131">
        <v>-80.018067591860003</v>
      </c>
      <c r="F131">
        <v>144</v>
      </c>
      <c r="G131">
        <v>148</v>
      </c>
      <c r="H131">
        <v>137</v>
      </c>
      <c r="I131">
        <v>151</v>
      </c>
      <c r="J131">
        <v>146</v>
      </c>
      <c r="K131">
        <v>142</v>
      </c>
      <c r="L131">
        <v>136</v>
      </c>
      <c r="M131">
        <v>151</v>
      </c>
      <c r="N131">
        <v>149</v>
      </c>
      <c r="O131">
        <v>142</v>
      </c>
      <c r="P131">
        <v>153</v>
      </c>
      <c r="Q131">
        <v>150</v>
      </c>
      <c r="R131">
        <v>153</v>
      </c>
      <c r="S131">
        <v>153</v>
      </c>
      <c r="T131">
        <v>152</v>
      </c>
      <c r="U131">
        <v>153</v>
      </c>
      <c r="V131">
        <v>57.01</v>
      </c>
      <c r="W131">
        <v>63.41</v>
      </c>
      <c r="X131">
        <v>67.95</v>
      </c>
      <c r="Y131">
        <v>58.02</v>
      </c>
      <c r="Z131">
        <v>55.91</v>
      </c>
      <c r="AA131">
        <v>61.86</v>
      </c>
      <c r="AB131">
        <v>56.95</v>
      </c>
      <c r="AC131">
        <v>60.72</v>
      </c>
      <c r="AD131">
        <v>56.71</v>
      </c>
      <c r="AE131">
        <v>49.8</v>
      </c>
      <c r="AF131">
        <v>55.55</v>
      </c>
      <c r="AG131">
        <v>56.28</v>
      </c>
      <c r="AH131">
        <v>58.88</v>
      </c>
      <c r="AI131">
        <v>53.41</v>
      </c>
      <c r="AJ131">
        <v>51.1</v>
      </c>
      <c r="AK131">
        <v>54.58</v>
      </c>
      <c r="AL131">
        <v>62.33</v>
      </c>
      <c r="AM131">
        <v>66.540000000000006</v>
      </c>
      <c r="AN131">
        <v>65.06</v>
      </c>
      <c r="AO131">
        <v>65.38</v>
      </c>
      <c r="AP131">
        <v>61.05</v>
      </c>
      <c r="AQ131">
        <v>58.14</v>
      </c>
      <c r="AR131">
        <v>59.62</v>
      </c>
      <c r="AS131">
        <v>56.26</v>
      </c>
      <c r="AT131">
        <v>56</v>
      </c>
      <c r="AU131">
        <v>52.54</v>
      </c>
      <c r="AV131">
        <v>52.35</v>
      </c>
      <c r="AW131">
        <v>54.72</v>
      </c>
      <c r="AX131">
        <v>52.61</v>
      </c>
      <c r="AY131">
        <v>54.64</v>
      </c>
      <c r="AZ131">
        <v>50.97</v>
      </c>
      <c r="BA131">
        <v>51.43</v>
      </c>
    </row>
    <row r="132" spans="1:53" x14ac:dyDescent="0.3">
      <c r="A132" t="s">
        <v>56</v>
      </c>
      <c r="B132">
        <v>38900</v>
      </c>
      <c r="C132" t="s">
        <v>189</v>
      </c>
      <c r="D132">
        <v>45.415656727163203</v>
      </c>
      <c r="E132">
        <v>-122.60985719281</v>
      </c>
      <c r="F132">
        <v>151</v>
      </c>
      <c r="G132">
        <v>148</v>
      </c>
      <c r="H132">
        <v>135</v>
      </c>
      <c r="I132">
        <v>144</v>
      </c>
      <c r="J132">
        <v>149</v>
      </c>
      <c r="K132">
        <v>147</v>
      </c>
      <c r="L132">
        <v>145</v>
      </c>
      <c r="M132">
        <v>136</v>
      </c>
      <c r="N132">
        <v>146</v>
      </c>
      <c r="O132">
        <v>151</v>
      </c>
      <c r="P132">
        <v>152</v>
      </c>
      <c r="Q132">
        <v>153</v>
      </c>
      <c r="R132">
        <v>152</v>
      </c>
      <c r="S132">
        <v>153</v>
      </c>
      <c r="T132">
        <v>153</v>
      </c>
      <c r="U132">
        <v>151</v>
      </c>
      <c r="V132">
        <v>37.46</v>
      </c>
      <c r="W132">
        <v>38.61</v>
      </c>
      <c r="X132">
        <v>40</v>
      </c>
      <c r="Y132">
        <v>44.22</v>
      </c>
      <c r="Z132">
        <v>38.28</v>
      </c>
      <c r="AA132">
        <v>39.5</v>
      </c>
      <c r="AB132">
        <v>42.43</v>
      </c>
      <c r="AC132">
        <v>38.090000000000003</v>
      </c>
      <c r="AD132">
        <v>38.549999999999997</v>
      </c>
      <c r="AE132">
        <v>41.69</v>
      </c>
      <c r="AF132">
        <v>35.92</v>
      </c>
      <c r="AG132">
        <v>37.479999999999997</v>
      </c>
      <c r="AH132">
        <v>40.58</v>
      </c>
      <c r="AI132">
        <v>38.54</v>
      </c>
      <c r="AJ132">
        <v>40.33</v>
      </c>
      <c r="AK132">
        <v>45.2</v>
      </c>
      <c r="AL132">
        <v>40.520000000000003</v>
      </c>
      <c r="AM132">
        <v>40.369999999999997</v>
      </c>
      <c r="AN132">
        <v>39.72</v>
      </c>
      <c r="AO132">
        <v>41.65</v>
      </c>
      <c r="AP132">
        <v>38.83</v>
      </c>
      <c r="AQ132">
        <v>41.16</v>
      </c>
      <c r="AR132">
        <v>39.76</v>
      </c>
      <c r="AS132">
        <v>38.64</v>
      </c>
      <c r="AT132">
        <v>39.619999999999997</v>
      </c>
      <c r="AU132">
        <v>39.090000000000003</v>
      </c>
      <c r="AV132">
        <v>38.49</v>
      </c>
      <c r="AW132">
        <v>38.43</v>
      </c>
      <c r="AX132">
        <v>40.32</v>
      </c>
      <c r="AY132">
        <v>39.25</v>
      </c>
      <c r="AZ132">
        <v>38.93</v>
      </c>
      <c r="BA132">
        <v>41.04</v>
      </c>
    </row>
    <row r="133" spans="1:53" x14ac:dyDescent="0.3">
      <c r="A133" t="s">
        <v>56</v>
      </c>
      <c r="B133">
        <v>39300</v>
      </c>
      <c r="C133" t="s">
        <v>191</v>
      </c>
      <c r="D133">
        <v>41.641600308186</v>
      </c>
      <c r="E133">
        <v>-71.316348861117106</v>
      </c>
      <c r="F133">
        <v>142</v>
      </c>
      <c r="G133">
        <v>149</v>
      </c>
      <c r="H133">
        <v>131</v>
      </c>
      <c r="I133">
        <v>149</v>
      </c>
      <c r="J133">
        <v>146</v>
      </c>
      <c r="K133">
        <v>147</v>
      </c>
      <c r="L133">
        <v>144</v>
      </c>
      <c r="M133">
        <v>145</v>
      </c>
      <c r="N133">
        <v>143</v>
      </c>
      <c r="O133">
        <v>150</v>
      </c>
      <c r="P133">
        <v>152</v>
      </c>
      <c r="Q133">
        <v>153</v>
      </c>
      <c r="R133">
        <v>152</v>
      </c>
      <c r="S133">
        <v>152</v>
      </c>
      <c r="T133">
        <v>153</v>
      </c>
      <c r="U133">
        <v>153</v>
      </c>
      <c r="V133">
        <v>51.71</v>
      </c>
      <c r="W133">
        <v>59.01</v>
      </c>
      <c r="X133">
        <v>57.3</v>
      </c>
      <c r="Y133">
        <v>52.92</v>
      </c>
      <c r="Z133">
        <v>50.81</v>
      </c>
      <c r="AA133">
        <v>52.15</v>
      </c>
      <c r="AB133">
        <v>51.35</v>
      </c>
      <c r="AC133">
        <v>53.85</v>
      </c>
      <c r="AD133">
        <v>51.52</v>
      </c>
      <c r="AE133">
        <v>45.12</v>
      </c>
      <c r="AF133">
        <v>50.11</v>
      </c>
      <c r="AG133">
        <v>49.5</v>
      </c>
      <c r="AH133">
        <v>49.85</v>
      </c>
      <c r="AI133">
        <v>48.17</v>
      </c>
      <c r="AJ133">
        <v>45.84</v>
      </c>
      <c r="AK133">
        <v>48.84</v>
      </c>
      <c r="AL133">
        <v>55.22</v>
      </c>
      <c r="AM133">
        <v>58.73</v>
      </c>
      <c r="AN133">
        <v>55.07</v>
      </c>
      <c r="AO133">
        <v>57.13</v>
      </c>
      <c r="AP133">
        <v>54.27</v>
      </c>
      <c r="AQ133">
        <v>49.88</v>
      </c>
      <c r="AR133">
        <v>53.23</v>
      </c>
      <c r="AS133">
        <v>52.15</v>
      </c>
      <c r="AT133">
        <v>50.87</v>
      </c>
      <c r="AU133">
        <v>49.24</v>
      </c>
      <c r="AV133">
        <v>47.26</v>
      </c>
      <c r="AW133">
        <v>48.58</v>
      </c>
      <c r="AX133">
        <v>49.43</v>
      </c>
      <c r="AY133">
        <v>46.71</v>
      </c>
      <c r="AZ133">
        <v>45.66</v>
      </c>
      <c r="BA133">
        <v>45.33</v>
      </c>
    </row>
    <row r="134" spans="1:53" x14ac:dyDescent="0.3">
      <c r="A134" t="s">
        <v>56</v>
      </c>
      <c r="B134">
        <v>39580</v>
      </c>
      <c r="C134" t="s">
        <v>192</v>
      </c>
      <c r="D134">
        <v>35.790391736111097</v>
      </c>
      <c r="E134">
        <v>-78.596639468545703</v>
      </c>
      <c r="F134">
        <v>141</v>
      </c>
      <c r="G134">
        <v>150</v>
      </c>
      <c r="H134">
        <v>132</v>
      </c>
      <c r="I134">
        <v>146</v>
      </c>
      <c r="J134">
        <v>148</v>
      </c>
      <c r="K134">
        <v>146</v>
      </c>
      <c r="L134">
        <v>140</v>
      </c>
      <c r="M134">
        <v>150</v>
      </c>
      <c r="N134">
        <v>150</v>
      </c>
      <c r="O134">
        <v>152</v>
      </c>
      <c r="P134">
        <v>152</v>
      </c>
      <c r="Q134">
        <v>152</v>
      </c>
      <c r="R134">
        <v>153</v>
      </c>
      <c r="S134">
        <v>153</v>
      </c>
      <c r="T134">
        <v>151</v>
      </c>
      <c r="U134">
        <v>152</v>
      </c>
      <c r="V134">
        <v>60.04</v>
      </c>
      <c r="W134">
        <v>60.91</v>
      </c>
      <c r="X134">
        <v>64.92</v>
      </c>
      <c r="Y134">
        <v>55.38</v>
      </c>
      <c r="Z134">
        <v>51.79</v>
      </c>
      <c r="AA134">
        <v>59.25</v>
      </c>
      <c r="AB134">
        <v>56.36</v>
      </c>
      <c r="AC134">
        <v>61.83</v>
      </c>
      <c r="AD134">
        <v>55.95</v>
      </c>
      <c r="AE134">
        <v>46.98</v>
      </c>
      <c r="AF134">
        <v>53.96</v>
      </c>
      <c r="AG134">
        <v>56.31</v>
      </c>
      <c r="AH134">
        <v>50.07</v>
      </c>
      <c r="AI134">
        <v>42.16</v>
      </c>
      <c r="AJ134">
        <v>46.43</v>
      </c>
      <c r="AK134">
        <v>49.83</v>
      </c>
      <c r="AL134">
        <v>64.03</v>
      </c>
      <c r="AM134">
        <v>63.01</v>
      </c>
      <c r="AN134">
        <v>64.08</v>
      </c>
      <c r="AO134">
        <v>63.37</v>
      </c>
      <c r="AP134">
        <v>56.81</v>
      </c>
      <c r="AQ134">
        <v>57.42</v>
      </c>
      <c r="AR134">
        <v>56.4</v>
      </c>
      <c r="AS134">
        <v>55.84</v>
      </c>
      <c r="AT134">
        <v>52.29</v>
      </c>
      <c r="AU134">
        <v>46.15</v>
      </c>
      <c r="AV134">
        <v>49.24</v>
      </c>
      <c r="AW134">
        <v>51.66</v>
      </c>
      <c r="AX134">
        <v>49.75</v>
      </c>
      <c r="AY134">
        <v>46.34</v>
      </c>
      <c r="AZ134">
        <v>46.96</v>
      </c>
      <c r="BA134">
        <v>49.37</v>
      </c>
    </row>
    <row r="135" spans="1:53" x14ac:dyDescent="0.3">
      <c r="A135" t="s">
        <v>56</v>
      </c>
      <c r="B135">
        <v>39900</v>
      </c>
      <c r="C135" t="s">
        <v>193</v>
      </c>
      <c r="D135">
        <v>39.509872871597203</v>
      </c>
      <c r="E135">
        <v>-119.80964099897901</v>
      </c>
      <c r="F135">
        <v>150</v>
      </c>
      <c r="G135">
        <v>153</v>
      </c>
      <c r="H135">
        <v>140</v>
      </c>
      <c r="I135">
        <v>153</v>
      </c>
      <c r="J135">
        <v>149</v>
      </c>
      <c r="K135">
        <v>148</v>
      </c>
      <c r="L135">
        <v>137</v>
      </c>
      <c r="M135">
        <v>151</v>
      </c>
      <c r="N135">
        <v>124</v>
      </c>
      <c r="O135">
        <v>151</v>
      </c>
      <c r="P135">
        <v>153</v>
      </c>
      <c r="Q135">
        <v>152</v>
      </c>
      <c r="R135">
        <v>153</v>
      </c>
      <c r="S135">
        <v>153</v>
      </c>
      <c r="T135">
        <v>153</v>
      </c>
      <c r="U135">
        <v>153</v>
      </c>
      <c r="V135">
        <v>55.77</v>
      </c>
      <c r="W135">
        <v>57.58</v>
      </c>
      <c r="X135">
        <v>59.15</v>
      </c>
      <c r="Y135">
        <v>57.07</v>
      </c>
      <c r="Z135">
        <v>55.26</v>
      </c>
      <c r="AA135">
        <v>55.78</v>
      </c>
      <c r="AB135">
        <v>58.76</v>
      </c>
      <c r="AC135">
        <v>58.36</v>
      </c>
      <c r="AD135">
        <v>56.39</v>
      </c>
      <c r="AE135">
        <v>53.59</v>
      </c>
      <c r="AF135">
        <v>56.95</v>
      </c>
      <c r="AG135">
        <v>55.34</v>
      </c>
      <c r="AH135">
        <v>59.2</v>
      </c>
      <c r="AI135">
        <v>54.74</v>
      </c>
      <c r="AJ135">
        <v>55.95</v>
      </c>
      <c r="AK135">
        <v>56.57</v>
      </c>
      <c r="AL135">
        <v>56.68</v>
      </c>
      <c r="AM135">
        <v>57.82</v>
      </c>
      <c r="AN135">
        <v>59.05</v>
      </c>
      <c r="AO135">
        <v>57.88</v>
      </c>
      <c r="AP135">
        <v>57.81</v>
      </c>
      <c r="AQ135">
        <v>56.53</v>
      </c>
      <c r="AR135">
        <v>58.01</v>
      </c>
      <c r="AS135">
        <v>56.99</v>
      </c>
      <c r="AT135">
        <v>55.06</v>
      </c>
      <c r="AU135">
        <v>53.03</v>
      </c>
      <c r="AV135">
        <v>56.87</v>
      </c>
      <c r="AW135">
        <v>54.54</v>
      </c>
      <c r="AX135">
        <v>58.16</v>
      </c>
      <c r="AY135">
        <v>54.85</v>
      </c>
      <c r="AZ135">
        <v>55.99</v>
      </c>
      <c r="BA135">
        <v>56.96</v>
      </c>
    </row>
    <row r="136" spans="1:53" x14ac:dyDescent="0.3">
      <c r="A136" t="s">
        <v>56</v>
      </c>
      <c r="B136">
        <v>40060</v>
      </c>
      <c r="C136" t="s">
        <v>194</v>
      </c>
      <c r="D136">
        <v>37.626931038494199</v>
      </c>
      <c r="E136">
        <v>-77.347344616013103</v>
      </c>
      <c r="F136">
        <v>141</v>
      </c>
      <c r="G136">
        <v>140</v>
      </c>
      <c r="H136">
        <v>123</v>
      </c>
      <c r="I136">
        <v>140</v>
      </c>
      <c r="J136">
        <v>147</v>
      </c>
      <c r="K136">
        <v>138</v>
      </c>
      <c r="L136">
        <v>146</v>
      </c>
      <c r="M136">
        <v>149</v>
      </c>
      <c r="N136">
        <v>138</v>
      </c>
      <c r="O136">
        <v>152</v>
      </c>
      <c r="P136">
        <v>151</v>
      </c>
      <c r="Q136">
        <v>151</v>
      </c>
      <c r="R136">
        <v>153</v>
      </c>
      <c r="S136">
        <v>153</v>
      </c>
      <c r="T136">
        <v>153</v>
      </c>
      <c r="U136">
        <v>153</v>
      </c>
      <c r="V136">
        <v>56.42</v>
      </c>
      <c r="W136">
        <v>61.23</v>
      </c>
      <c r="X136">
        <v>68.930000000000007</v>
      </c>
      <c r="Y136">
        <v>54.47</v>
      </c>
      <c r="Z136">
        <v>53.82</v>
      </c>
      <c r="AA136">
        <v>60.93</v>
      </c>
      <c r="AB136">
        <v>57.69</v>
      </c>
      <c r="AC136">
        <v>62.77</v>
      </c>
      <c r="AD136">
        <v>58.38</v>
      </c>
      <c r="AE136">
        <v>48.49</v>
      </c>
      <c r="AF136">
        <v>58.29</v>
      </c>
      <c r="AG136">
        <v>54.62</v>
      </c>
      <c r="AH136">
        <v>53.68</v>
      </c>
      <c r="AI136">
        <v>44.43</v>
      </c>
      <c r="AJ136">
        <v>48.71</v>
      </c>
      <c r="AK136">
        <v>49.24</v>
      </c>
      <c r="AL136">
        <v>63.41</v>
      </c>
      <c r="AM136">
        <v>64.709999999999994</v>
      </c>
      <c r="AN136">
        <v>66.28</v>
      </c>
      <c r="AO136">
        <v>64.209999999999994</v>
      </c>
      <c r="AP136">
        <v>60.7</v>
      </c>
      <c r="AQ136">
        <v>58.92</v>
      </c>
      <c r="AR136">
        <v>57.26</v>
      </c>
      <c r="AS136">
        <v>57.68</v>
      </c>
      <c r="AT136">
        <v>52.71</v>
      </c>
      <c r="AU136">
        <v>48.83</v>
      </c>
      <c r="AV136">
        <v>52.33</v>
      </c>
      <c r="AW136">
        <v>51.79</v>
      </c>
      <c r="AX136">
        <v>52.76</v>
      </c>
      <c r="AY136">
        <v>46.8</v>
      </c>
      <c r="AZ136">
        <v>46.87</v>
      </c>
      <c r="BA136">
        <v>48.03</v>
      </c>
    </row>
    <row r="137" spans="1:53" x14ac:dyDescent="0.3">
      <c r="A137" t="s">
        <v>56</v>
      </c>
      <c r="B137">
        <v>40220</v>
      </c>
      <c r="C137" t="s">
        <v>195</v>
      </c>
      <c r="D137">
        <v>37.283420000909601</v>
      </c>
      <c r="E137">
        <v>-79.884519999999995</v>
      </c>
      <c r="F137">
        <v>147</v>
      </c>
      <c r="G137">
        <v>142</v>
      </c>
      <c r="H137">
        <v>132</v>
      </c>
      <c r="I137">
        <v>151</v>
      </c>
      <c r="J137">
        <v>142</v>
      </c>
      <c r="K137">
        <v>145</v>
      </c>
      <c r="L137">
        <v>144</v>
      </c>
      <c r="M137">
        <v>120</v>
      </c>
      <c r="N137">
        <v>149</v>
      </c>
      <c r="O137">
        <v>149</v>
      </c>
      <c r="P137">
        <v>151</v>
      </c>
      <c r="Q137">
        <v>151</v>
      </c>
      <c r="R137">
        <v>151</v>
      </c>
      <c r="S137">
        <v>152</v>
      </c>
      <c r="T137">
        <v>141</v>
      </c>
      <c r="U137">
        <v>151</v>
      </c>
      <c r="V137">
        <v>53.02</v>
      </c>
      <c r="W137">
        <v>57.4</v>
      </c>
      <c r="X137">
        <v>59.78</v>
      </c>
      <c r="Y137">
        <v>47.04</v>
      </c>
      <c r="Z137">
        <v>47.09</v>
      </c>
      <c r="AA137">
        <v>51.75</v>
      </c>
      <c r="AB137">
        <v>52.61</v>
      </c>
      <c r="AC137">
        <v>55.99</v>
      </c>
      <c r="AD137">
        <v>51.31</v>
      </c>
      <c r="AE137">
        <v>43.31</v>
      </c>
      <c r="AF137">
        <v>50.19</v>
      </c>
      <c r="AG137">
        <v>50.46</v>
      </c>
      <c r="AH137">
        <v>49.65</v>
      </c>
      <c r="AI137">
        <v>42.39</v>
      </c>
      <c r="AJ137">
        <v>43.27</v>
      </c>
      <c r="AK137">
        <v>45.74</v>
      </c>
      <c r="AL137">
        <v>57.2</v>
      </c>
      <c r="AM137">
        <v>55.91</v>
      </c>
      <c r="AN137">
        <v>57.9</v>
      </c>
      <c r="AO137">
        <v>52.79</v>
      </c>
      <c r="AP137">
        <v>49.47</v>
      </c>
      <c r="AQ137">
        <v>51.07</v>
      </c>
      <c r="AR137">
        <v>51.65</v>
      </c>
      <c r="AS137">
        <v>50.97</v>
      </c>
      <c r="AT137">
        <v>47.4</v>
      </c>
      <c r="AU137">
        <v>44.59</v>
      </c>
      <c r="AV137">
        <v>47.77</v>
      </c>
      <c r="AW137">
        <v>49.58</v>
      </c>
      <c r="AX137">
        <v>48.17</v>
      </c>
      <c r="AY137">
        <v>44.64</v>
      </c>
      <c r="AZ137">
        <v>43.94</v>
      </c>
      <c r="BA137">
        <v>45.84</v>
      </c>
    </row>
    <row r="138" spans="1:53" x14ac:dyDescent="0.3">
      <c r="A138" t="s">
        <v>56</v>
      </c>
      <c r="B138">
        <v>40380</v>
      </c>
      <c r="C138" t="s">
        <v>196</v>
      </c>
      <c r="D138">
        <v>43.187551437908503</v>
      </c>
      <c r="E138">
        <v>-77.364074918300602</v>
      </c>
      <c r="F138">
        <v>127</v>
      </c>
      <c r="G138">
        <v>148</v>
      </c>
      <c r="H138">
        <v>129</v>
      </c>
      <c r="I138">
        <v>148</v>
      </c>
      <c r="J138">
        <v>148</v>
      </c>
      <c r="K138">
        <v>146</v>
      </c>
      <c r="L138">
        <v>147</v>
      </c>
      <c r="M138">
        <v>149</v>
      </c>
      <c r="N138">
        <v>146</v>
      </c>
      <c r="O138">
        <v>152</v>
      </c>
      <c r="P138">
        <v>153</v>
      </c>
      <c r="Q138">
        <v>147</v>
      </c>
      <c r="R138">
        <v>152</v>
      </c>
      <c r="S138">
        <v>153</v>
      </c>
      <c r="T138">
        <v>153</v>
      </c>
      <c r="U138">
        <v>153</v>
      </c>
      <c r="V138">
        <v>43.95</v>
      </c>
      <c r="W138">
        <v>49.77</v>
      </c>
      <c r="X138">
        <v>52.72</v>
      </c>
      <c r="Y138">
        <v>46.81</v>
      </c>
      <c r="Z138">
        <v>40.69</v>
      </c>
      <c r="AA138">
        <v>46.78</v>
      </c>
      <c r="AB138">
        <v>43.17</v>
      </c>
      <c r="AC138">
        <v>46.91</v>
      </c>
      <c r="AD138">
        <v>44.09</v>
      </c>
      <c r="AE138">
        <v>40.130000000000003</v>
      </c>
      <c r="AF138">
        <v>44.47</v>
      </c>
      <c r="AG138">
        <v>36.32</v>
      </c>
      <c r="AH138">
        <v>47.5</v>
      </c>
      <c r="AI138">
        <v>43.91</v>
      </c>
      <c r="AJ138">
        <v>41.32</v>
      </c>
      <c r="AK138">
        <v>41.57</v>
      </c>
      <c r="AL138">
        <v>47.47</v>
      </c>
      <c r="AM138">
        <v>48.94</v>
      </c>
      <c r="AN138">
        <v>49.91</v>
      </c>
      <c r="AO138">
        <v>50.32</v>
      </c>
      <c r="AP138">
        <v>45.48</v>
      </c>
      <c r="AQ138">
        <v>45.38</v>
      </c>
      <c r="AR138">
        <v>43.97</v>
      </c>
      <c r="AS138">
        <v>43.4</v>
      </c>
      <c r="AT138">
        <v>43.84</v>
      </c>
      <c r="AU138">
        <v>43.69</v>
      </c>
      <c r="AV138">
        <v>43.6</v>
      </c>
      <c r="AW138">
        <v>35.81</v>
      </c>
      <c r="AX138">
        <v>44.12</v>
      </c>
      <c r="AY138">
        <v>43.55</v>
      </c>
      <c r="AZ138">
        <v>40.89</v>
      </c>
      <c r="BA138">
        <v>39.72</v>
      </c>
    </row>
    <row r="139" spans="1:53" x14ac:dyDescent="0.3">
      <c r="A139" t="s">
        <v>56</v>
      </c>
      <c r="B139">
        <v>40900</v>
      </c>
      <c r="C139" t="s">
        <v>198</v>
      </c>
      <c r="D139">
        <v>38.798856844549903</v>
      </c>
      <c r="E139">
        <v>-120.884230410399</v>
      </c>
      <c r="F139">
        <v>146</v>
      </c>
      <c r="G139">
        <v>148</v>
      </c>
      <c r="H139">
        <v>133</v>
      </c>
      <c r="I139">
        <v>147</v>
      </c>
      <c r="J139">
        <v>149</v>
      </c>
      <c r="K139">
        <v>142</v>
      </c>
      <c r="L139">
        <v>146</v>
      </c>
      <c r="M139">
        <v>150</v>
      </c>
      <c r="N139">
        <v>146</v>
      </c>
      <c r="O139">
        <v>149</v>
      </c>
      <c r="P139">
        <v>152</v>
      </c>
      <c r="Q139">
        <v>153</v>
      </c>
      <c r="R139">
        <v>150</v>
      </c>
      <c r="S139">
        <v>152</v>
      </c>
      <c r="T139">
        <v>152</v>
      </c>
      <c r="U139">
        <v>152</v>
      </c>
      <c r="V139">
        <v>72.56</v>
      </c>
      <c r="W139">
        <v>74.78</v>
      </c>
      <c r="X139">
        <v>78.930000000000007</v>
      </c>
      <c r="Y139">
        <v>75.3</v>
      </c>
      <c r="Z139">
        <v>71.010000000000005</v>
      </c>
      <c r="AA139">
        <v>69.849999999999994</v>
      </c>
      <c r="AB139">
        <v>75.819999999999993</v>
      </c>
      <c r="AC139">
        <v>68.27</v>
      </c>
      <c r="AD139">
        <v>72.709999999999994</v>
      </c>
      <c r="AE139">
        <v>66.36</v>
      </c>
      <c r="AF139">
        <v>63.48</v>
      </c>
      <c r="AG139">
        <v>67.010000000000005</v>
      </c>
      <c r="AH139">
        <v>70.41</v>
      </c>
      <c r="AI139">
        <v>61.16</v>
      </c>
      <c r="AJ139">
        <v>64.37</v>
      </c>
      <c r="AK139">
        <v>62.24</v>
      </c>
      <c r="AL139">
        <v>73.87</v>
      </c>
      <c r="AM139">
        <v>74.239999999999995</v>
      </c>
      <c r="AN139">
        <v>78.73</v>
      </c>
      <c r="AO139">
        <v>74.47</v>
      </c>
      <c r="AP139">
        <v>72.77</v>
      </c>
      <c r="AQ139">
        <v>70.52</v>
      </c>
      <c r="AR139">
        <v>73.319999999999993</v>
      </c>
      <c r="AS139">
        <v>69.11</v>
      </c>
      <c r="AT139">
        <v>66.540000000000006</v>
      </c>
      <c r="AU139">
        <v>65.67</v>
      </c>
      <c r="AV139">
        <v>64.849999999999994</v>
      </c>
      <c r="AW139">
        <v>67.930000000000007</v>
      </c>
      <c r="AX139">
        <v>70.180000000000007</v>
      </c>
      <c r="AY139">
        <v>63.2</v>
      </c>
      <c r="AZ139">
        <v>64.97</v>
      </c>
      <c r="BA139">
        <v>62.95</v>
      </c>
    </row>
    <row r="140" spans="1:53" x14ac:dyDescent="0.3">
      <c r="A140" t="s">
        <v>56</v>
      </c>
      <c r="B140">
        <v>41180</v>
      </c>
      <c r="C140" t="s">
        <v>218</v>
      </c>
      <c r="D140">
        <v>38.823486320285198</v>
      </c>
      <c r="E140">
        <v>-90.208635516719198</v>
      </c>
      <c r="F140">
        <v>149</v>
      </c>
      <c r="G140">
        <v>145</v>
      </c>
      <c r="H140">
        <v>139</v>
      </c>
      <c r="I140">
        <v>151</v>
      </c>
      <c r="J140">
        <v>149</v>
      </c>
      <c r="K140">
        <v>149</v>
      </c>
      <c r="L140">
        <v>144</v>
      </c>
      <c r="M140">
        <v>139</v>
      </c>
      <c r="N140">
        <v>145</v>
      </c>
      <c r="O140">
        <v>149</v>
      </c>
      <c r="P140">
        <v>153</v>
      </c>
      <c r="Q140">
        <v>153</v>
      </c>
      <c r="R140">
        <v>153</v>
      </c>
      <c r="S140">
        <v>153</v>
      </c>
      <c r="T140">
        <v>153</v>
      </c>
      <c r="U140">
        <v>153</v>
      </c>
      <c r="V140">
        <v>60.26</v>
      </c>
      <c r="W140">
        <v>63.19</v>
      </c>
      <c r="X140">
        <v>67.75</v>
      </c>
      <c r="Y140">
        <v>61.48</v>
      </c>
      <c r="Z140">
        <v>56.73</v>
      </c>
      <c r="AA140">
        <v>67.87</v>
      </c>
      <c r="AB140">
        <v>62.13</v>
      </c>
      <c r="AC140">
        <v>63.73</v>
      </c>
      <c r="AD140">
        <v>55.75</v>
      </c>
      <c r="AE140">
        <v>54.34</v>
      </c>
      <c r="AF140">
        <v>58.55</v>
      </c>
      <c r="AG140">
        <v>60.3</v>
      </c>
      <c r="AH140">
        <v>65.349999999999994</v>
      </c>
      <c r="AI140">
        <v>56.15</v>
      </c>
      <c r="AJ140">
        <v>53.12</v>
      </c>
      <c r="AK140">
        <v>52.08</v>
      </c>
      <c r="AL140">
        <v>68.47</v>
      </c>
      <c r="AM140">
        <v>64.260000000000005</v>
      </c>
      <c r="AN140">
        <v>66.41</v>
      </c>
      <c r="AO140">
        <v>66.36</v>
      </c>
      <c r="AP140">
        <v>64.040000000000006</v>
      </c>
      <c r="AQ140">
        <v>64.08</v>
      </c>
      <c r="AR140">
        <v>61.23</v>
      </c>
      <c r="AS140">
        <v>58.62</v>
      </c>
      <c r="AT140">
        <v>55.96</v>
      </c>
      <c r="AU140">
        <v>55.4</v>
      </c>
      <c r="AV140">
        <v>56.68</v>
      </c>
      <c r="AW140">
        <v>59.07</v>
      </c>
      <c r="AX140">
        <v>57</v>
      </c>
      <c r="AY140">
        <v>55.58</v>
      </c>
      <c r="AZ140">
        <v>53.27</v>
      </c>
      <c r="BA140">
        <v>52.33</v>
      </c>
    </row>
    <row r="141" spans="1:53" x14ac:dyDescent="0.3">
      <c r="A141" t="s">
        <v>56</v>
      </c>
      <c r="B141">
        <v>41620</v>
      </c>
      <c r="C141" t="s">
        <v>199</v>
      </c>
      <c r="D141">
        <v>40.664477001939403</v>
      </c>
      <c r="E141">
        <v>-112.043847971456</v>
      </c>
      <c r="F141">
        <v>149</v>
      </c>
      <c r="G141">
        <v>150</v>
      </c>
      <c r="H141">
        <v>138</v>
      </c>
      <c r="I141">
        <v>146</v>
      </c>
      <c r="J141">
        <v>149</v>
      </c>
      <c r="K141">
        <v>143</v>
      </c>
      <c r="L141">
        <v>147</v>
      </c>
      <c r="M141">
        <v>150</v>
      </c>
      <c r="N141">
        <v>150</v>
      </c>
      <c r="O141">
        <v>151</v>
      </c>
      <c r="P141">
        <v>153</v>
      </c>
      <c r="Q141">
        <v>152</v>
      </c>
      <c r="R141">
        <v>153</v>
      </c>
      <c r="S141">
        <v>153</v>
      </c>
      <c r="T141">
        <v>153</v>
      </c>
      <c r="U141">
        <v>153</v>
      </c>
      <c r="V141">
        <v>61.85</v>
      </c>
      <c r="W141">
        <v>61.43</v>
      </c>
      <c r="X141">
        <v>60.75</v>
      </c>
      <c r="Y141">
        <v>62.29</v>
      </c>
      <c r="Z141">
        <v>58.43</v>
      </c>
      <c r="AA141">
        <v>59.73</v>
      </c>
      <c r="AB141">
        <v>62.8</v>
      </c>
      <c r="AC141">
        <v>63.03</v>
      </c>
      <c r="AD141">
        <v>58.03</v>
      </c>
      <c r="AE141">
        <v>57</v>
      </c>
      <c r="AF141">
        <v>54.71</v>
      </c>
      <c r="AG141">
        <v>58.45</v>
      </c>
      <c r="AH141">
        <v>61.38</v>
      </c>
      <c r="AI141">
        <v>57.26</v>
      </c>
      <c r="AJ141">
        <v>55.58</v>
      </c>
      <c r="AK141">
        <v>58.32</v>
      </c>
      <c r="AL141">
        <v>63.98</v>
      </c>
      <c r="AM141">
        <v>61.54</v>
      </c>
      <c r="AN141">
        <v>61.08</v>
      </c>
      <c r="AO141">
        <v>61.92</v>
      </c>
      <c r="AP141">
        <v>59.52</v>
      </c>
      <c r="AQ141">
        <v>61.3</v>
      </c>
      <c r="AR141">
        <v>61.82</v>
      </c>
      <c r="AS141">
        <v>62.25</v>
      </c>
      <c r="AT141">
        <v>56.56</v>
      </c>
      <c r="AU141">
        <v>56.65</v>
      </c>
      <c r="AV141">
        <v>55.54</v>
      </c>
      <c r="AW141">
        <v>59.92</v>
      </c>
      <c r="AX141">
        <v>59.85</v>
      </c>
      <c r="AY141">
        <v>55</v>
      </c>
      <c r="AZ141">
        <v>55.91</v>
      </c>
      <c r="BA141">
        <v>58.43</v>
      </c>
    </row>
    <row r="142" spans="1:53" x14ac:dyDescent="0.3">
      <c r="A142" t="s">
        <v>56</v>
      </c>
      <c r="B142">
        <v>41700</v>
      </c>
      <c r="C142" t="s">
        <v>201</v>
      </c>
      <c r="D142">
        <v>29.554036324346399</v>
      </c>
      <c r="E142">
        <v>-98.5438259007353</v>
      </c>
      <c r="F142">
        <v>153</v>
      </c>
      <c r="G142">
        <v>153</v>
      </c>
      <c r="H142">
        <v>139</v>
      </c>
      <c r="I142">
        <v>153</v>
      </c>
      <c r="J142">
        <v>151</v>
      </c>
      <c r="K142">
        <v>136</v>
      </c>
      <c r="L142">
        <v>148</v>
      </c>
      <c r="M142">
        <v>151</v>
      </c>
      <c r="N142">
        <v>149</v>
      </c>
      <c r="O142">
        <v>151</v>
      </c>
      <c r="P142">
        <v>153</v>
      </c>
      <c r="Q142">
        <v>153</v>
      </c>
      <c r="R142">
        <v>153</v>
      </c>
      <c r="S142">
        <v>149</v>
      </c>
      <c r="T142">
        <v>152</v>
      </c>
      <c r="U142">
        <v>153</v>
      </c>
      <c r="V142">
        <v>47.82</v>
      </c>
      <c r="W142">
        <v>51.1</v>
      </c>
      <c r="X142">
        <v>56.84</v>
      </c>
      <c r="Y142">
        <v>53.29</v>
      </c>
      <c r="Z142">
        <v>50.14</v>
      </c>
      <c r="AA142">
        <v>49.74</v>
      </c>
      <c r="AB142">
        <v>54.07</v>
      </c>
      <c r="AC142">
        <v>41.81</v>
      </c>
      <c r="AD142">
        <v>45.87</v>
      </c>
      <c r="AE142">
        <v>47.82</v>
      </c>
      <c r="AF142">
        <v>42.62</v>
      </c>
      <c r="AG142">
        <v>50.67</v>
      </c>
      <c r="AH142">
        <v>51.96</v>
      </c>
      <c r="AI142">
        <v>50.36</v>
      </c>
      <c r="AJ142">
        <v>45.41</v>
      </c>
      <c r="AK142">
        <v>44.85</v>
      </c>
      <c r="AL142">
        <v>47.75</v>
      </c>
      <c r="AM142">
        <v>53.13</v>
      </c>
      <c r="AN142">
        <v>60.28</v>
      </c>
      <c r="AO142">
        <v>53.94</v>
      </c>
      <c r="AP142">
        <v>54.21</v>
      </c>
      <c r="AQ142">
        <v>49.48</v>
      </c>
      <c r="AR142">
        <v>47.55</v>
      </c>
      <c r="AS142">
        <v>46.98</v>
      </c>
      <c r="AT142">
        <v>43.76</v>
      </c>
      <c r="AU142">
        <v>44.07</v>
      </c>
      <c r="AV142">
        <v>45.27</v>
      </c>
      <c r="AW142">
        <v>46.84</v>
      </c>
      <c r="AX142">
        <v>49.19</v>
      </c>
      <c r="AY142">
        <v>47.46</v>
      </c>
      <c r="AZ142">
        <v>46.73</v>
      </c>
      <c r="BA142">
        <v>47.76</v>
      </c>
    </row>
    <row r="143" spans="1:53" x14ac:dyDescent="0.3">
      <c r="A143" t="s">
        <v>56</v>
      </c>
      <c r="B143">
        <v>41740</v>
      </c>
      <c r="C143" t="s">
        <v>203</v>
      </c>
      <c r="D143">
        <v>32.873831076910598</v>
      </c>
      <c r="E143">
        <v>-116.82488495225699</v>
      </c>
      <c r="F143">
        <v>153</v>
      </c>
      <c r="G143">
        <v>152</v>
      </c>
      <c r="H143">
        <v>139</v>
      </c>
      <c r="I143">
        <v>149</v>
      </c>
      <c r="J143">
        <v>151</v>
      </c>
      <c r="K143">
        <v>149</v>
      </c>
      <c r="L143">
        <v>146</v>
      </c>
      <c r="M143">
        <v>151</v>
      </c>
      <c r="N143">
        <v>138</v>
      </c>
      <c r="O143">
        <v>151</v>
      </c>
      <c r="P143">
        <v>150</v>
      </c>
      <c r="Q143">
        <v>150</v>
      </c>
      <c r="R143">
        <v>152</v>
      </c>
      <c r="S143">
        <v>153</v>
      </c>
      <c r="T143">
        <v>153</v>
      </c>
      <c r="U143">
        <v>152</v>
      </c>
      <c r="V143">
        <v>66.09</v>
      </c>
      <c r="W143">
        <v>66.540000000000006</v>
      </c>
      <c r="X143">
        <v>64.61</v>
      </c>
      <c r="Y143">
        <v>63.34</v>
      </c>
      <c r="Z143">
        <v>61.9</v>
      </c>
      <c r="AA143">
        <v>63.92</v>
      </c>
      <c r="AB143">
        <v>67.92</v>
      </c>
      <c r="AC143">
        <v>64.92</v>
      </c>
      <c r="AD143">
        <v>66.39</v>
      </c>
      <c r="AE143">
        <v>62.57</v>
      </c>
      <c r="AF143">
        <v>60.95</v>
      </c>
      <c r="AG143">
        <v>60.05</v>
      </c>
      <c r="AH143">
        <v>61.15</v>
      </c>
      <c r="AI143">
        <v>60.56</v>
      </c>
      <c r="AJ143">
        <v>59.82</v>
      </c>
      <c r="AK143">
        <v>57.88</v>
      </c>
      <c r="AL143">
        <v>65.25</v>
      </c>
      <c r="AM143">
        <v>66.3</v>
      </c>
      <c r="AN143">
        <v>65.739999999999995</v>
      </c>
      <c r="AO143">
        <v>63.55</v>
      </c>
      <c r="AP143">
        <v>61.81</v>
      </c>
      <c r="AQ143">
        <v>65.180000000000007</v>
      </c>
      <c r="AR143">
        <v>67.12</v>
      </c>
      <c r="AS143">
        <v>65.930000000000007</v>
      </c>
      <c r="AT143">
        <v>63.37</v>
      </c>
      <c r="AU143">
        <v>62.22</v>
      </c>
      <c r="AV143">
        <v>62.75</v>
      </c>
      <c r="AW143">
        <v>61.7</v>
      </c>
      <c r="AX143">
        <v>61.21</v>
      </c>
      <c r="AY143">
        <v>60.14</v>
      </c>
      <c r="AZ143">
        <v>58.68</v>
      </c>
      <c r="BA143">
        <v>57.49</v>
      </c>
    </row>
    <row r="144" spans="1:53" x14ac:dyDescent="0.3">
      <c r="A144" t="s">
        <v>56</v>
      </c>
      <c r="B144">
        <v>41860</v>
      </c>
      <c r="C144" t="s">
        <v>205</v>
      </c>
      <c r="D144">
        <v>37.897841932520997</v>
      </c>
      <c r="E144">
        <v>-121.73975102941201</v>
      </c>
      <c r="F144">
        <v>145</v>
      </c>
      <c r="G144">
        <v>148</v>
      </c>
      <c r="H144">
        <v>132</v>
      </c>
      <c r="I144">
        <v>147</v>
      </c>
      <c r="J144">
        <v>149</v>
      </c>
      <c r="K144">
        <v>142</v>
      </c>
      <c r="L144">
        <v>147</v>
      </c>
      <c r="M144">
        <v>150</v>
      </c>
      <c r="N144">
        <v>146</v>
      </c>
      <c r="O144">
        <v>149</v>
      </c>
      <c r="P144">
        <v>152</v>
      </c>
      <c r="Q144">
        <v>153</v>
      </c>
      <c r="R144">
        <v>152</v>
      </c>
      <c r="S144">
        <v>152</v>
      </c>
      <c r="T144">
        <v>152</v>
      </c>
      <c r="U144">
        <v>152</v>
      </c>
      <c r="V144">
        <v>48.86</v>
      </c>
      <c r="W144">
        <v>49.39</v>
      </c>
      <c r="X144">
        <v>50.5</v>
      </c>
      <c r="Y144">
        <v>51.91</v>
      </c>
      <c r="Z144">
        <v>45.92</v>
      </c>
      <c r="AA144">
        <v>45.64</v>
      </c>
      <c r="AB144">
        <v>52.45</v>
      </c>
      <c r="AC144">
        <v>45.41</v>
      </c>
      <c r="AD144">
        <v>51.29</v>
      </c>
      <c r="AE144">
        <v>48.13</v>
      </c>
      <c r="AF144">
        <v>45.66</v>
      </c>
      <c r="AG144">
        <v>47.01</v>
      </c>
      <c r="AH144">
        <v>49.33</v>
      </c>
      <c r="AI144">
        <v>41.62</v>
      </c>
      <c r="AJ144">
        <v>45.9</v>
      </c>
      <c r="AK144">
        <v>48.83</v>
      </c>
      <c r="AL144">
        <v>51.22</v>
      </c>
      <c r="AM144">
        <v>50.38</v>
      </c>
      <c r="AN144">
        <v>51.13</v>
      </c>
      <c r="AO144">
        <v>50.71</v>
      </c>
      <c r="AP144">
        <v>46.19</v>
      </c>
      <c r="AQ144">
        <v>47.81</v>
      </c>
      <c r="AR144">
        <v>51.26</v>
      </c>
      <c r="AS144">
        <v>45.11</v>
      </c>
      <c r="AT144">
        <v>48.36</v>
      </c>
      <c r="AU144">
        <v>46.01</v>
      </c>
      <c r="AV144">
        <v>45.18</v>
      </c>
      <c r="AW144">
        <v>46.87</v>
      </c>
      <c r="AX144">
        <v>50.72</v>
      </c>
      <c r="AY144">
        <v>44.88</v>
      </c>
      <c r="AZ144">
        <v>44.67</v>
      </c>
      <c r="BA144">
        <v>47.15</v>
      </c>
    </row>
    <row r="145" spans="1:53" x14ac:dyDescent="0.3">
      <c r="A145" t="s">
        <v>56</v>
      </c>
      <c r="B145">
        <v>42340</v>
      </c>
      <c r="C145" t="s">
        <v>206</v>
      </c>
      <c r="D145">
        <v>32.069229913298699</v>
      </c>
      <c r="E145">
        <v>-81.0487690417838</v>
      </c>
      <c r="F145">
        <v>148</v>
      </c>
      <c r="G145">
        <v>122</v>
      </c>
      <c r="H145">
        <v>131</v>
      </c>
      <c r="I145">
        <v>147</v>
      </c>
      <c r="J145">
        <v>109</v>
      </c>
      <c r="K145">
        <v>144</v>
      </c>
      <c r="L145">
        <v>141</v>
      </c>
      <c r="M145">
        <v>141</v>
      </c>
      <c r="N145">
        <v>141</v>
      </c>
      <c r="O145">
        <v>150</v>
      </c>
      <c r="P145">
        <v>152</v>
      </c>
      <c r="Q145">
        <v>148</v>
      </c>
      <c r="R145">
        <v>148</v>
      </c>
      <c r="S145">
        <v>151</v>
      </c>
      <c r="T145">
        <v>146</v>
      </c>
      <c r="U145">
        <v>149</v>
      </c>
      <c r="V145">
        <v>47.01</v>
      </c>
      <c r="W145">
        <v>38.22</v>
      </c>
      <c r="X145">
        <v>36.94</v>
      </c>
      <c r="Y145">
        <v>37.78</v>
      </c>
      <c r="Z145">
        <v>38.21</v>
      </c>
      <c r="AA145">
        <v>40.99</v>
      </c>
      <c r="AB145">
        <v>43.51</v>
      </c>
      <c r="AC145">
        <v>42.33</v>
      </c>
      <c r="AD145">
        <v>40.92</v>
      </c>
      <c r="AE145">
        <v>38.590000000000003</v>
      </c>
      <c r="AF145">
        <v>39.83</v>
      </c>
      <c r="AG145">
        <v>44.91</v>
      </c>
      <c r="AH145">
        <v>38.409999999999997</v>
      </c>
      <c r="AI145">
        <v>34.75</v>
      </c>
      <c r="AJ145">
        <v>36.76</v>
      </c>
      <c r="AK145">
        <v>38.35</v>
      </c>
      <c r="AL145">
        <v>45.25</v>
      </c>
      <c r="AM145">
        <v>38.450000000000003</v>
      </c>
      <c r="AN145">
        <v>40.61</v>
      </c>
      <c r="AO145">
        <v>42.32</v>
      </c>
      <c r="AP145">
        <v>41.32</v>
      </c>
      <c r="AQ145">
        <v>42.56</v>
      </c>
      <c r="AR145">
        <v>40.04</v>
      </c>
      <c r="AS145">
        <v>41.51</v>
      </c>
      <c r="AT145">
        <v>39.770000000000003</v>
      </c>
      <c r="AU145">
        <v>38.67</v>
      </c>
      <c r="AV145">
        <v>38.24</v>
      </c>
      <c r="AW145">
        <v>39.4</v>
      </c>
      <c r="AX145">
        <v>38.840000000000003</v>
      </c>
      <c r="AY145">
        <v>37.42</v>
      </c>
      <c r="AZ145">
        <v>35.76</v>
      </c>
      <c r="BA145">
        <v>37.56</v>
      </c>
    </row>
    <row r="146" spans="1:53" x14ac:dyDescent="0.3">
      <c r="A146" t="s">
        <v>56</v>
      </c>
      <c r="B146">
        <v>42540</v>
      </c>
      <c r="C146" t="s">
        <v>208</v>
      </c>
      <c r="D146">
        <v>41.393350961192802</v>
      </c>
      <c r="E146">
        <v>-75.694707530637302</v>
      </c>
      <c r="F146">
        <v>149</v>
      </c>
      <c r="G146">
        <v>147</v>
      </c>
      <c r="H146">
        <v>134</v>
      </c>
      <c r="I146">
        <v>148</v>
      </c>
      <c r="J146">
        <v>149</v>
      </c>
      <c r="K146">
        <v>146</v>
      </c>
      <c r="L146">
        <v>148</v>
      </c>
      <c r="M146">
        <v>150</v>
      </c>
      <c r="N146">
        <v>134</v>
      </c>
      <c r="O146">
        <v>149</v>
      </c>
      <c r="P146">
        <v>152</v>
      </c>
      <c r="Q146">
        <v>152</v>
      </c>
      <c r="R146">
        <v>149</v>
      </c>
      <c r="S146">
        <v>153</v>
      </c>
      <c r="T146">
        <v>153</v>
      </c>
      <c r="U146">
        <v>153</v>
      </c>
      <c r="V146">
        <v>47.37</v>
      </c>
      <c r="W146">
        <v>55.43</v>
      </c>
      <c r="X146">
        <v>59.17</v>
      </c>
      <c r="Y146">
        <v>47.46</v>
      </c>
      <c r="Z146">
        <v>46.76</v>
      </c>
      <c r="AA146">
        <v>53.34</v>
      </c>
      <c r="AB146">
        <v>46.48</v>
      </c>
      <c r="AC146">
        <v>50.68</v>
      </c>
      <c r="AD146">
        <v>47.46</v>
      </c>
      <c r="AE146">
        <v>42.73</v>
      </c>
      <c r="AF146">
        <v>47.66</v>
      </c>
      <c r="AG146">
        <v>44.75</v>
      </c>
      <c r="AH146">
        <v>47.61</v>
      </c>
      <c r="AI146">
        <v>46.32</v>
      </c>
      <c r="AJ146">
        <v>44.13</v>
      </c>
      <c r="AK146">
        <v>46.89</v>
      </c>
      <c r="AL146">
        <v>52.76</v>
      </c>
      <c r="AM146">
        <v>54.46</v>
      </c>
      <c r="AN146">
        <v>57.7</v>
      </c>
      <c r="AO146">
        <v>52.28</v>
      </c>
      <c r="AP146">
        <v>50.2</v>
      </c>
      <c r="AQ146">
        <v>48.91</v>
      </c>
      <c r="AR146">
        <v>50.81</v>
      </c>
      <c r="AS146">
        <v>47.97</v>
      </c>
      <c r="AT146">
        <v>47.54</v>
      </c>
      <c r="AU146">
        <v>46.37</v>
      </c>
      <c r="AV146">
        <v>45.83</v>
      </c>
      <c r="AW146">
        <v>45.27</v>
      </c>
      <c r="AX146">
        <v>45.1</v>
      </c>
      <c r="AY146">
        <v>44.15</v>
      </c>
      <c r="AZ146">
        <v>42.74</v>
      </c>
      <c r="BA146">
        <v>42.45</v>
      </c>
    </row>
    <row r="147" spans="1:53" x14ac:dyDescent="0.3">
      <c r="A147" t="s">
        <v>56</v>
      </c>
      <c r="B147">
        <v>42660</v>
      </c>
      <c r="C147" t="s">
        <v>210</v>
      </c>
      <c r="D147">
        <v>46.999261441184998</v>
      </c>
      <c r="E147">
        <v>-121.859951656454</v>
      </c>
      <c r="F147">
        <v>148</v>
      </c>
      <c r="G147">
        <v>151</v>
      </c>
      <c r="H147">
        <v>140</v>
      </c>
      <c r="I147">
        <v>149</v>
      </c>
      <c r="J147">
        <v>149</v>
      </c>
      <c r="K147">
        <v>146</v>
      </c>
      <c r="L147">
        <v>143</v>
      </c>
      <c r="M147">
        <v>145</v>
      </c>
      <c r="N147">
        <v>146</v>
      </c>
      <c r="O147">
        <v>144</v>
      </c>
      <c r="P147">
        <v>152</v>
      </c>
      <c r="Q147">
        <v>152</v>
      </c>
      <c r="R147">
        <v>152</v>
      </c>
      <c r="S147">
        <v>153</v>
      </c>
      <c r="T147">
        <v>152</v>
      </c>
      <c r="U147">
        <v>150</v>
      </c>
      <c r="V147">
        <v>43.53</v>
      </c>
      <c r="W147">
        <v>44.43</v>
      </c>
      <c r="X147">
        <v>46.01</v>
      </c>
      <c r="Y147">
        <v>51.17</v>
      </c>
      <c r="Z147">
        <v>43.79</v>
      </c>
      <c r="AA147">
        <v>40.200000000000003</v>
      </c>
      <c r="AB147">
        <v>46.48</v>
      </c>
      <c r="AC147">
        <v>41.37</v>
      </c>
      <c r="AD147">
        <v>39.81</v>
      </c>
      <c r="AE147">
        <v>44.47</v>
      </c>
      <c r="AF147">
        <v>38.06</v>
      </c>
      <c r="AG147">
        <v>40.39</v>
      </c>
      <c r="AH147">
        <v>45.26</v>
      </c>
      <c r="AI147">
        <v>40.46</v>
      </c>
      <c r="AJ147">
        <v>43.1</v>
      </c>
      <c r="AK147">
        <v>46.24</v>
      </c>
      <c r="AL147">
        <v>47.83</v>
      </c>
      <c r="AM147">
        <v>47.82</v>
      </c>
      <c r="AN147">
        <v>46.43</v>
      </c>
      <c r="AO147">
        <v>49.4</v>
      </c>
      <c r="AP147">
        <v>43.8</v>
      </c>
      <c r="AQ147">
        <v>41.23</v>
      </c>
      <c r="AR147">
        <v>44.65</v>
      </c>
      <c r="AS147">
        <v>42.4</v>
      </c>
      <c r="AT147">
        <v>42.15</v>
      </c>
      <c r="AU147">
        <v>41.18</v>
      </c>
      <c r="AV147">
        <v>40.15</v>
      </c>
      <c r="AW147">
        <v>41.5</v>
      </c>
      <c r="AX147">
        <v>45.91</v>
      </c>
      <c r="AY147">
        <v>38.130000000000003</v>
      </c>
      <c r="AZ147">
        <v>40.619999999999997</v>
      </c>
      <c r="BA147">
        <v>41.48</v>
      </c>
    </row>
    <row r="148" spans="1:53" x14ac:dyDescent="0.3">
      <c r="A148" t="s">
        <v>56</v>
      </c>
      <c r="B148">
        <v>43340</v>
      </c>
      <c r="C148" t="s">
        <v>212</v>
      </c>
      <c r="D148">
        <v>32.611648028186302</v>
      </c>
      <c r="E148">
        <v>-93.808525769607797</v>
      </c>
      <c r="F148">
        <v>151</v>
      </c>
      <c r="G148">
        <v>152</v>
      </c>
      <c r="H148">
        <v>127</v>
      </c>
      <c r="I148">
        <v>150</v>
      </c>
      <c r="J148">
        <v>139</v>
      </c>
      <c r="K148">
        <v>134</v>
      </c>
      <c r="L148">
        <v>146</v>
      </c>
      <c r="M148">
        <v>150</v>
      </c>
      <c r="N148">
        <v>140</v>
      </c>
      <c r="O148">
        <v>151</v>
      </c>
      <c r="P148">
        <v>153</v>
      </c>
      <c r="Q148">
        <v>153</v>
      </c>
      <c r="R148">
        <v>150</v>
      </c>
      <c r="S148">
        <v>148</v>
      </c>
      <c r="T148">
        <v>153</v>
      </c>
      <c r="U148">
        <v>153</v>
      </c>
      <c r="V148">
        <v>56.2</v>
      </c>
      <c r="W148">
        <v>54.45</v>
      </c>
      <c r="X148">
        <v>51.43</v>
      </c>
      <c r="Y148">
        <v>51.25</v>
      </c>
      <c r="Z148">
        <v>46.94</v>
      </c>
      <c r="AA148">
        <v>55.93</v>
      </c>
      <c r="AB148">
        <v>56.82</v>
      </c>
      <c r="AC148">
        <v>46.76</v>
      </c>
      <c r="AD148">
        <v>45.77</v>
      </c>
      <c r="AE148">
        <v>46.72</v>
      </c>
      <c r="AF148">
        <v>50.18</v>
      </c>
      <c r="AG148">
        <v>56.33</v>
      </c>
      <c r="AH148">
        <v>49.33</v>
      </c>
      <c r="AI148">
        <v>47.02</v>
      </c>
      <c r="AJ148">
        <v>40.86</v>
      </c>
      <c r="AK148">
        <v>43.13</v>
      </c>
      <c r="AL148">
        <v>55.25</v>
      </c>
      <c r="AM148">
        <v>58.25</v>
      </c>
      <c r="AN148">
        <v>53.79</v>
      </c>
      <c r="AO148">
        <v>56.29</v>
      </c>
      <c r="AP148">
        <v>50.91</v>
      </c>
      <c r="AQ148">
        <v>51.12</v>
      </c>
      <c r="AR148">
        <v>51.49</v>
      </c>
      <c r="AS148">
        <v>47.16</v>
      </c>
      <c r="AT148">
        <v>45.6</v>
      </c>
      <c r="AU148">
        <v>49.15</v>
      </c>
      <c r="AV148">
        <v>48.2</v>
      </c>
      <c r="AW148">
        <v>49.92</v>
      </c>
      <c r="AX148">
        <v>48.26</v>
      </c>
      <c r="AY148">
        <v>46.37</v>
      </c>
      <c r="AZ148">
        <v>43.27</v>
      </c>
      <c r="BA148">
        <v>43.25</v>
      </c>
    </row>
    <row r="149" spans="1:53" x14ac:dyDescent="0.3">
      <c r="A149" t="s">
        <v>56</v>
      </c>
      <c r="B149">
        <v>44060</v>
      </c>
      <c r="C149" t="s">
        <v>214</v>
      </c>
      <c r="D149">
        <v>47.627751256995197</v>
      </c>
      <c r="E149">
        <v>-117.398201183007</v>
      </c>
      <c r="F149">
        <v>149</v>
      </c>
      <c r="G149">
        <v>151</v>
      </c>
      <c r="H149">
        <v>137</v>
      </c>
      <c r="I149">
        <v>148</v>
      </c>
      <c r="J149">
        <v>150</v>
      </c>
      <c r="K149">
        <v>148</v>
      </c>
      <c r="L149">
        <v>138</v>
      </c>
      <c r="M149">
        <v>135</v>
      </c>
      <c r="N149">
        <v>149</v>
      </c>
      <c r="O149">
        <v>149</v>
      </c>
      <c r="P149">
        <v>152</v>
      </c>
      <c r="Q149">
        <v>152</v>
      </c>
      <c r="R149">
        <v>152</v>
      </c>
      <c r="S149">
        <v>152</v>
      </c>
      <c r="T149">
        <v>152</v>
      </c>
      <c r="U149">
        <v>151</v>
      </c>
      <c r="V149">
        <v>48.5</v>
      </c>
      <c r="W149">
        <v>50.7</v>
      </c>
      <c r="X149">
        <v>49.59</v>
      </c>
      <c r="Y149">
        <v>53.92</v>
      </c>
      <c r="Z149">
        <v>47.47</v>
      </c>
      <c r="AA149">
        <v>46.85</v>
      </c>
      <c r="AB149">
        <v>50.95</v>
      </c>
      <c r="AC149">
        <v>46.83</v>
      </c>
      <c r="AD149">
        <v>42.66</v>
      </c>
      <c r="AE149">
        <v>46.32</v>
      </c>
      <c r="AF149">
        <v>42.4</v>
      </c>
      <c r="AG149">
        <v>44.95</v>
      </c>
      <c r="AH149">
        <v>49.28</v>
      </c>
      <c r="AI149">
        <v>46.61</v>
      </c>
      <c r="AJ149">
        <v>46.37</v>
      </c>
      <c r="AK149">
        <v>49.14</v>
      </c>
      <c r="AL149">
        <v>50.74</v>
      </c>
      <c r="AM149">
        <v>50.59</v>
      </c>
      <c r="AN149">
        <v>50.71</v>
      </c>
      <c r="AO149">
        <v>52.65</v>
      </c>
      <c r="AP149">
        <v>49.55</v>
      </c>
      <c r="AQ149">
        <v>48.2</v>
      </c>
      <c r="AR149">
        <v>49.53</v>
      </c>
      <c r="AS149">
        <v>45.37</v>
      </c>
      <c r="AT149">
        <v>44.55</v>
      </c>
      <c r="AU149">
        <v>44.73</v>
      </c>
      <c r="AV149">
        <v>44.4</v>
      </c>
      <c r="AW149">
        <v>45.01</v>
      </c>
      <c r="AX149">
        <v>48.91</v>
      </c>
      <c r="AY149">
        <v>45.78</v>
      </c>
      <c r="AZ149">
        <v>44.84</v>
      </c>
      <c r="BA149">
        <v>46.63</v>
      </c>
    </row>
    <row r="150" spans="1:53" x14ac:dyDescent="0.3">
      <c r="A150" t="s">
        <v>56</v>
      </c>
      <c r="B150">
        <v>44100</v>
      </c>
      <c r="C150" t="s">
        <v>215</v>
      </c>
      <c r="D150">
        <v>39.840254997509497</v>
      </c>
      <c r="E150">
        <v>-89.615694131637198</v>
      </c>
      <c r="F150">
        <v>143</v>
      </c>
      <c r="G150">
        <v>136</v>
      </c>
      <c r="H150">
        <v>137</v>
      </c>
      <c r="I150">
        <v>148</v>
      </c>
      <c r="J150">
        <v>134</v>
      </c>
      <c r="K150">
        <v>145</v>
      </c>
      <c r="L150">
        <v>140</v>
      </c>
      <c r="M150">
        <v>137</v>
      </c>
      <c r="N150">
        <v>144</v>
      </c>
      <c r="O150">
        <v>137</v>
      </c>
      <c r="P150">
        <v>140</v>
      </c>
      <c r="Q150">
        <v>152</v>
      </c>
      <c r="R150">
        <v>153</v>
      </c>
      <c r="S150">
        <v>153</v>
      </c>
      <c r="T150">
        <v>146</v>
      </c>
      <c r="U150">
        <v>152</v>
      </c>
      <c r="V150">
        <v>45.87</v>
      </c>
      <c r="W150">
        <v>48.47</v>
      </c>
      <c r="X150">
        <v>49.28</v>
      </c>
      <c r="Y150">
        <v>48.02</v>
      </c>
      <c r="Z150">
        <v>44.52</v>
      </c>
      <c r="AA150">
        <v>54.98</v>
      </c>
      <c r="AB150">
        <v>45.37</v>
      </c>
      <c r="AC150">
        <v>45.33</v>
      </c>
      <c r="AD150">
        <v>40.26</v>
      </c>
      <c r="AE150">
        <v>39.119999999999997</v>
      </c>
      <c r="AF150">
        <v>48.56</v>
      </c>
      <c r="AG150">
        <v>49</v>
      </c>
      <c r="AH150">
        <v>54.16</v>
      </c>
      <c r="AI150">
        <v>46.35</v>
      </c>
      <c r="AJ150">
        <v>41.79</v>
      </c>
      <c r="AK150">
        <v>43.46</v>
      </c>
      <c r="AL150">
        <v>48.71</v>
      </c>
      <c r="AM150">
        <v>48.81</v>
      </c>
      <c r="AN150">
        <v>50.36</v>
      </c>
      <c r="AO150">
        <v>50.85</v>
      </c>
      <c r="AP150">
        <v>46.58</v>
      </c>
      <c r="AQ150">
        <v>50.66</v>
      </c>
      <c r="AR150">
        <v>45.05</v>
      </c>
      <c r="AS150">
        <v>42.02</v>
      </c>
      <c r="AT150">
        <v>42.4</v>
      </c>
      <c r="AU150">
        <v>39.97</v>
      </c>
      <c r="AV150">
        <v>47.88</v>
      </c>
      <c r="AW150">
        <v>48.19</v>
      </c>
      <c r="AX150">
        <v>47.71</v>
      </c>
      <c r="AY150">
        <v>47.43</v>
      </c>
      <c r="AZ150">
        <v>42.85</v>
      </c>
      <c r="BA150">
        <v>44.18</v>
      </c>
    </row>
    <row r="151" spans="1:53" x14ac:dyDescent="0.3">
      <c r="A151" t="s">
        <v>56</v>
      </c>
      <c r="B151">
        <v>44140</v>
      </c>
      <c r="C151" t="s">
        <v>216</v>
      </c>
      <c r="D151">
        <v>42.246589914189499</v>
      </c>
      <c r="E151">
        <v>-72.450344097276997</v>
      </c>
      <c r="F151">
        <v>150</v>
      </c>
      <c r="G151">
        <v>150</v>
      </c>
      <c r="H151">
        <v>137</v>
      </c>
      <c r="I151">
        <v>148</v>
      </c>
      <c r="J151">
        <v>149</v>
      </c>
      <c r="K151">
        <v>146</v>
      </c>
      <c r="L151">
        <v>142</v>
      </c>
      <c r="M151">
        <v>146</v>
      </c>
      <c r="N151">
        <v>144</v>
      </c>
      <c r="O151">
        <v>137</v>
      </c>
      <c r="P151">
        <v>152</v>
      </c>
      <c r="Q151">
        <v>152</v>
      </c>
      <c r="R151">
        <v>152</v>
      </c>
      <c r="S151">
        <v>153</v>
      </c>
      <c r="T151">
        <v>152</v>
      </c>
      <c r="U151">
        <v>152</v>
      </c>
      <c r="V151">
        <v>46.16</v>
      </c>
      <c r="W151">
        <v>54.14</v>
      </c>
      <c r="X151">
        <v>55.38</v>
      </c>
      <c r="Y151">
        <v>49.55</v>
      </c>
      <c r="Z151">
        <v>49.48</v>
      </c>
      <c r="AA151">
        <v>52.21</v>
      </c>
      <c r="AB151">
        <v>49.06</v>
      </c>
      <c r="AC151">
        <v>52.87</v>
      </c>
      <c r="AD151">
        <v>47.39</v>
      </c>
      <c r="AE151">
        <v>44.26</v>
      </c>
      <c r="AF151">
        <v>46.79</v>
      </c>
      <c r="AG151">
        <v>43.72</v>
      </c>
      <c r="AH151">
        <v>46.25</v>
      </c>
      <c r="AI151">
        <v>43.14</v>
      </c>
      <c r="AJ151">
        <v>40.92</v>
      </c>
      <c r="AK151">
        <v>44.93</v>
      </c>
      <c r="AL151">
        <v>50.72</v>
      </c>
      <c r="AM151">
        <v>54.08</v>
      </c>
      <c r="AN151">
        <v>54.86</v>
      </c>
      <c r="AO151">
        <v>52.84</v>
      </c>
      <c r="AP151">
        <v>52.7</v>
      </c>
      <c r="AQ151">
        <v>51.24</v>
      </c>
      <c r="AR151">
        <v>53.5</v>
      </c>
      <c r="AS151">
        <v>53.01</v>
      </c>
      <c r="AT151">
        <v>49.14</v>
      </c>
      <c r="AU151">
        <v>46.55</v>
      </c>
      <c r="AV151">
        <v>42.67</v>
      </c>
      <c r="AW151">
        <v>42.33</v>
      </c>
      <c r="AX151">
        <v>43.43</v>
      </c>
      <c r="AY151">
        <v>41.55</v>
      </c>
      <c r="AZ151">
        <v>40.65</v>
      </c>
      <c r="BA151">
        <v>39.79</v>
      </c>
    </row>
    <row r="152" spans="1:53" x14ac:dyDescent="0.3">
      <c r="A152" t="s">
        <v>56</v>
      </c>
      <c r="B152">
        <v>45060</v>
      </c>
      <c r="C152" t="s">
        <v>219</v>
      </c>
      <c r="D152">
        <v>43.016963002451</v>
      </c>
      <c r="E152">
        <v>-76.092889105392203</v>
      </c>
      <c r="F152">
        <v>149</v>
      </c>
      <c r="G152">
        <v>144</v>
      </c>
      <c r="H152">
        <v>134</v>
      </c>
      <c r="I152">
        <v>147</v>
      </c>
      <c r="J152">
        <v>149</v>
      </c>
      <c r="K152">
        <v>144</v>
      </c>
      <c r="L152">
        <v>148</v>
      </c>
      <c r="M152">
        <v>150</v>
      </c>
      <c r="N152">
        <v>134</v>
      </c>
      <c r="O152">
        <v>150</v>
      </c>
      <c r="P152">
        <v>153</v>
      </c>
      <c r="Q152">
        <v>152</v>
      </c>
      <c r="R152">
        <v>150</v>
      </c>
      <c r="S152">
        <v>153</v>
      </c>
      <c r="T152">
        <v>153</v>
      </c>
      <c r="U152">
        <v>153</v>
      </c>
      <c r="V152">
        <v>44.83</v>
      </c>
      <c r="W152">
        <v>51.29</v>
      </c>
      <c r="X152">
        <v>55.46</v>
      </c>
      <c r="Y152">
        <v>51.25</v>
      </c>
      <c r="Z152">
        <v>45.88</v>
      </c>
      <c r="AA152">
        <v>51.98</v>
      </c>
      <c r="AB152">
        <v>45.63</v>
      </c>
      <c r="AC152">
        <v>49.41</v>
      </c>
      <c r="AD152">
        <v>44.6</v>
      </c>
      <c r="AE152">
        <v>42.38</v>
      </c>
      <c r="AF152">
        <v>46.64</v>
      </c>
      <c r="AG152">
        <v>43.91</v>
      </c>
      <c r="AH152">
        <v>46.61</v>
      </c>
      <c r="AI152">
        <v>41.3</v>
      </c>
      <c r="AJ152">
        <v>39.9</v>
      </c>
      <c r="AK152">
        <v>42.62</v>
      </c>
      <c r="AL152">
        <v>48.91</v>
      </c>
      <c r="AM152">
        <v>51.03</v>
      </c>
      <c r="AN152">
        <v>52.96</v>
      </c>
      <c r="AO152">
        <v>53.56</v>
      </c>
      <c r="AP152">
        <v>48.37</v>
      </c>
      <c r="AQ152">
        <v>49.19</v>
      </c>
      <c r="AR152">
        <v>48.78</v>
      </c>
      <c r="AS152">
        <v>47.3</v>
      </c>
      <c r="AT152">
        <v>46.75</v>
      </c>
      <c r="AU152">
        <v>45.38</v>
      </c>
      <c r="AV152">
        <v>45.79</v>
      </c>
      <c r="AW152">
        <v>41.89</v>
      </c>
      <c r="AX152">
        <v>42.79</v>
      </c>
      <c r="AY152">
        <v>40.6</v>
      </c>
      <c r="AZ152">
        <v>39.57</v>
      </c>
      <c r="BA152">
        <v>41.08</v>
      </c>
    </row>
    <row r="153" spans="1:53" x14ac:dyDescent="0.3">
      <c r="A153" t="s">
        <v>56</v>
      </c>
      <c r="B153">
        <v>45300</v>
      </c>
      <c r="C153" t="s">
        <v>221</v>
      </c>
      <c r="D153">
        <v>28.016035051204899</v>
      </c>
      <c r="E153">
        <v>-82.483971300663001</v>
      </c>
      <c r="F153">
        <v>147</v>
      </c>
      <c r="G153">
        <v>150</v>
      </c>
      <c r="H153">
        <v>140</v>
      </c>
      <c r="I153">
        <v>151</v>
      </c>
      <c r="J153">
        <v>151</v>
      </c>
      <c r="K153">
        <v>149</v>
      </c>
      <c r="L153">
        <v>146</v>
      </c>
      <c r="M153">
        <v>147</v>
      </c>
      <c r="N153">
        <v>145</v>
      </c>
      <c r="O153">
        <v>152</v>
      </c>
      <c r="P153">
        <v>151</v>
      </c>
      <c r="Q153">
        <v>153</v>
      </c>
      <c r="R153">
        <v>151</v>
      </c>
      <c r="S153">
        <v>153</v>
      </c>
      <c r="T153">
        <v>153</v>
      </c>
      <c r="U153">
        <v>151</v>
      </c>
      <c r="V153">
        <v>54.38</v>
      </c>
      <c r="W153">
        <v>51.69</v>
      </c>
      <c r="X153">
        <v>49.11</v>
      </c>
      <c r="Y153">
        <v>45.97</v>
      </c>
      <c r="Z153">
        <v>49.47</v>
      </c>
      <c r="AA153">
        <v>52.09</v>
      </c>
      <c r="AB153">
        <v>53.91</v>
      </c>
      <c r="AC153">
        <v>52.19</v>
      </c>
      <c r="AD153">
        <v>45.79</v>
      </c>
      <c r="AE153">
        <v>45.16</v>
      </c>
      <c r="AF153">
        <v>44.25</v>
      </c>
      <c r="AG153">
        <v>47.57</v>
      </c>
      <c r="AH153">
        <v>43.36</v>
      </c>
      <c r="AI153">
        <v>41.34</v>
      </c>
      <c r="AJ153">
        <v>44.16</v>
      </c>
      <c r="AK153">
        <v>45.27</v>
      </c>
      <c r="AL153">
        <v>57.29</v>
      </c>
      <c r="AM153">
        <v>53.15</v>
      </c>
      <c r="AN153">
        <v>51.16</v>
      </c>
      <c r="AO153">
        <v>48.91</v>
      </c>
      <c r="AP153">
        <v>50.71</v>
      </c>
      <c r="AQ153">
        <v>53.75</v>
      </c>
      <c r="AR153">
        <v>51.5</v>
      </c>
      <c r="AS153">
        <v>48.89</v>
      </c>
      <c r="AT153">
        <v>44.2</v>
      </c>
      <c r="AU153">
        <v>45.12</v>
      </c>
      <c r="AV153">
        <v>44.23</v>
      </c>
      <c r="AW153">
        <v>44.44</v>
      </c>
      <c r="AX153">
        <v>42.94</v>
      </c>
      <c r="AY153">
        <v>42.35</v>
      </c>
      <c r="AZ153">
        <v>43.24</v>
      </c>
      <c r="BA153">
        <v>44.58</v>
      </c>
    </row>
    <row r="154" spans="1:53" x14ac:dyDescent="0.3">
      <c r="A154" t="s">
        <v>56</v>
      </c>
      <c r="B154">
        <v>45780</v>
      </c>
      <c r="C154" t="s">
        <v>222</v>
      </c>
      <c r="D154">
        <v>41.559124198667099</v>
      </c>
      <c r="E154">
        <v>-83.494129129493501</v>
      </c>
      <c r="F154">
        <v>150</v>
      </c>
      <c r="G154">
        <v>148</v>
      </c>
      <c r="H154">
        <v>136</v>
      </c>
      <c r="I154">
        <v>152</v>
      </c>
      <c r="J154">
        <v>148</v>
      </c>
      <c r="K154">
        <v>148</v>
      </c>
      <c r="L154">
        <v>146</v>
      </c>
      <c r="M154">
        <v>143</v>
      </c>
      <c r="N154">
        <v>146</v>
      </c>
      <c r="O154">
        <v>140</v>
      </c>
      <c r="P154">
        <v>152</v>
      </c>
      <c r="Q154">
        <v>153</v>
      </c>
      <c r="R154">
        <v>153</v>
      </c>
      <c r="S154">
        <v>153</v>
      </c>
      <c r="T154">
        <v>150</v>
      </c>
      <c r="U154">
        <v>153</v>
      </c>
      <c r="V154">
        <v>51.89</v>
      </c>
      <c r="W154">
        <v>56.43</v>
      </c>
      <c r="X154">
        <v>59.67</v>
      </c>
      <c r="Y154">
        <v>54.86</v>
      </c>
      <c r="Z154">
        <v>51.71</v>
      </c>
      <c r="AA154">
        <v>56.85</v>
      </c>
      <c r="AB154">
        <v>51.33</v>
      </c>
      <c r="AC154">
        <v>54.09</v>
      </c>
      <c r="AD154">
        <v>52.48</v>
      </c>
      <c r="AE154">
        <v>48.91</v>
      </c>
      <c r="AF154">
        <v>52.15</v>
      </c>
      <c r="AG154">
        <v>49.45</v>
      </c>
      <c r="AH154">
        <v>55.04</v>
      </c>
      <c r="AI154">
        <v>48.33</v>
      </c>
      <c r="AJ154">
        <v>47.25</v>
      </c>
      <c r="AK154">
        <v>47.81</v>
      </c>
      <c r="AL154">
        <v>57.15</v>
      </c>
      <c r="AM154">
        <v>56.69</v>
      </c>
      <c r="AN154">
        <v>55.35</v>
      </c>
      <c r="AO154">
        <v>58.8</v>
      </c>
      <c r="AP154">
        <v>54.91</v>
      </c>
      <c r="AQ154">
        <v>54.28</v>
      </c>
      <c r="AR154">
        <v>53.22</v>
      </c>
      <c r="AS154">
        <v>50.92</v>
      </c>
      <c r="AT154">
        <v>51.68</v>
      </c>
      <c r="AU154">
        <v>50.25</v>
      </c>
      <c r="AV154">
        <v>49.18</v>
      </c>
      <c r="AW154">
        <v>48.74</v>
      </c>
      <c r="AX154">
        <v>50.25</v>
      </c>
      <c r="AY154">
        <v>48.64</v>
      </c>
      <c r="AZ154">
        <v>48.4</v>
      </c>
      <c r="BA154">
        <v>49.32</v>
      </c>
    </row>
    <row r="155" spans="1:53" x14ac:dyDescent="0.3">
      <c r="A155" t="s">
        <v>56</v>
      </c>
      <c r="B155">
        <v>46140</v>
      </c>
      <c r="C155" t="s">
        <v>223</v>
      </c>
      <c r="D155">
        <v>36.195960178980201</v>
      </c>
      <c r="E155">
        <v>-96.038478160130694</v>
      </c>
      <c r="F155">
        <v>152</v>
      </c>
      <c r="G155">
        <v>153</v>
      </c>
      <c r="H155">
        <v>134</v>
      </c>
      <c r="I155">
        <v>149</v>
      </c>
      <c r="J155">
        <v>150</v>
      </c>
      <c r="K155">
        <v>148</v>
      </c>
      <c r="L155">
        <v>147</v>
      </c>
      <c r="M155">
        <v>146</v>
      </c>
      <c r="N155">
        <v>146</v>
      </c>
      <c r="O155">
        <v>150</v>
      </c>
      <c r="P155">
        <v>152</v>
      </c>
      <c r="Q155">
        <v>153</v>
      </c>
      <c r="R155">
        <v>153</v>
      </c>
      <c r="S155">
        <v>152</v>
      </c>
      <c r="T155">
        <v>153</v>
      </c>
      <c r="U155">
        <v>149</v>
      </c>
      <c r="V155">
        <v>58.77</v>
      </c>
      <c r="W155">
        <v>62.38</v>
      </c>
      <c r="X155">
        <v>59</v>
      </c>
      <c r="Y155">
        <v>59.4</v>
      </c>
      <c r="Z155">
        <v>51.7</v>
      </c>
      <c r="AA155">
        <v>60.34</v>
      </c>
      <c r="AB155">
        <v>62.22</v>
      </c>
      <c r="AC155">
        <v>52.86</v>
      </c>
      <c r="AD155">
        <v>52.8</v>
      </c>
      <c r="AE155">
        <v>53.32</v>
      </c>
      <c r="AF155">
        <v>51.17</v>
      </c>
      <c r="AG155">
        <v>61.27</v>
      </c>
      <c r="AH155">
        <v>61.46</v>
      </c>
      <c r="AI155">
        <v>53</v>
      </c>
      <c r="AJ155">
        <v>48.4</v>
      </c>
      <c r="AK155">
        <v>48.06</v>
      </c>
      <c r="AL155">
        <v>59.44</v>
      </c>
      <c r="AM155">
        <v>61.42</v>
      </c>
      <c r="AN155">
        <v>60.27</v>
      </c>
      <c r="AO155">
        <v>59.68</v>
      </c>
      <c r="AP155">
        <v>56.39</v>
      </c>
      <c r="AQ155">
        <v>57.16</v>
      </c>
      <c r="AR155">
        <v>58.63</v>
      </c>
      <c r="AS155">
        <v>54.53</v>
      </c>
      <c r="AT155">
        <v>53.77</v>
      </c>
      <c r="AU155">
        <v>52.5</v>
      </c>
      <c r="AV155">
        <v>51.27</v>
      </c>
      <c r="AW155">
        <v>58.29</v>
      </c>
      <c r="AX155">
        <v>56.01</v>
      </c>
      <c r="AY155">
        <v>54.11</v>
      </c>
      <c r="AZ155">
        <v>50.65</v>
      </c>
      <c r="BA155">
        <v>50.51</v>
      </c>
    </row>
    <row r="156" spans="1:53" x14ac:dyDescent="0.3">
      <c r="A156" t="s">
        <v>56</v>
      </c>
      <c r="B156">
        <v>47260</v>
      </c>
      <c r="C156" t="s">
        <v>225</v>
      </c>
      <c r="D156">
        <v>36.900110296249302</v>
      </c>
      <c r="E156">
        <v>-76.510057040563694</v>
      </c>
      <c r="F156">
        <v>151</v>
      </c>
      <c r="G156">
        <v>148</v>
      </c>
      <c r="H156">
        <v>139</v>
      </c>
      <c r="I156">
        <v>151</v>
      </c>
      <c r="J156">
        <v>151</v>
      </c>
      <c r="K156">
        <v>149</v>
      </c>
      <c r="L156">
        <v>147</v>
      </c>
      <c r="M156">
        <v>150</v>
      </c>
      <c r="N156">
        <v>149</v>
      </c>
      <c r="O156">
        <v>152</v>
      </c>
      <c r="P156">
        <v>153</v>
      </c>
      <c r="Q156">
        <v>153</v>
      </c>
      <c r="R156">
        <v>153</v>
      </c>
      <c r="S156">
        <v>152</v>
      </c>
      <c r="T156">
        <v>153</v>
      </c>
      <c r="U156">
        <v>153</v>
      </c>
      <c r="V156">
        <v>56.17</v>
      </c>
      <c r="W156">
        <v>55.93</v>
      </c>
      <c r="X156">
        <v>60.09</v>
      </c>
      <c r="Y156">
        <v>52.33</v>
      </c>
      <c r="Z156">
        <v>50.11</v>
      </c>
      <c r="AA156">
        <v>54.66</v>
      </c>
      <c r="AB156">
        <v>54.36</v>
      </c>
      <c r="AC156">
        <v>55.96</v>
      </c>
      <c r="AD156">
        <v>54.65</v>
      </c>
      <c r="AE156">
        <v>44.5</v>
      </c>
      <c r="AF156">
        <v>55.22</v>
      </c>
      <c r="AG156">
        <v>52.71</v>
      </c>
      <c r="AH156">
        <v>50.15</v>
      </c>
      <c r="AI156">
        <v>42.92</v>
      </c>
      <c r="AJ156">
        <v>46.56</v>
      </c>
      <c r="AK156">
        <v>47.64</v>
      </c>
      <c r="AL156">
        <v>62.33</v>
      </c>
      <c r="AM156">
        <v>57.53</v>
      </c>
      <c r="AN156">
        <v>60.68</v>
      </c>
      <c r="AO156">
        <v>57.32</v>
      </c>
      <c r="AP156">
        <v>55.06</v>
      </c>
      <c r="AQ156">
        <v>54.22</v>
      </c>
      <c r="AR156">
        <v>53.47</v>
      </c>
      <c r="AS156">
        <v>51.69</v>
      </c>
      <c r="AT156">
        <v>49.71</v>
      </c>
      <c r="AU156">
        <v>43.89</v>
      </c>
      <c r="AV156">
        <v>52.11</v>
      </c>
      <c r="AW156">
        <v>48.7</v>
      </c>
      <c r="AX156">
        <v>49.8</v>
      </c>
      <c r="AY156">
        <v>46.24</v>
      </c>
      <c r="AZ156">
        <v>45.97</v>
      </c>
      <c r="BA156">
        <v>46.2</v>
      </c>
    </row>
    <row r="157" spans="1:53" x14ac:dyDescent="0.3">
      <c r="A157" t="s">
        <v>56</v>
      </c>
      <c r="B157">
        <v>47900</v>
      </c>
      <c r="C157" t="s">
        <v>227</v>
      </c>
      <c r="D157">
        <v>38.877719113156502</v>
      </c>
      <c r="E157">
        <v>-77.045562097630693</v>
      </c>
      <c r="F157">
        <v>141</v>
      </c>
      <c r="G157">
        <v>140</v>
      </c>
      <c r="H157">
        <v>123</v>
      </c>
      <c r="I157">
        <v>144</v>
      </c>
      <c r="J157">
        <v>147</v>
      </c>
      <c r="K157">
        <v>138</v>
      </c>
      <c r="L157">
        <v>146</v>
      </c>
      <c r="M157">
        <v>149</v>
      </c>
      <c r="N157">
        <v>138</v>
      </c>
      <c r="O157">
        <v>152</v>
      </c>
      <c r="P157">
        <v>151</v>
      </c>
      <c r="Q157">
        <v>152</v>
      </c>
      <c r="R157">
        <v>153</v>
      </c>
      <c r="S157">
        <v>153</v>
      </c>
      <c r="T157">
        <v>153</v>
      </c>
      <c r="U157">
        <v>153</v>
      </c>
      <c r="V157">
        <v>60.9</v>
      </c>
      <c r="W157">
        <v>65.64</v>
      </c>
      <c r="X157">
        <v>73.55</v>
      </c>
      <c r="Y157">
        <v>56.78</v>
      </c>
      <c r="Z157">
        <v>58.83</v>
      </c>
      <c r="AA157">
        <v>64.03</v>
      </c>
      <c r="AB157">
        <v>62.49</v>
      </c>
      <c r="AC157">
        <v>66.489999999999995</v>
      </c>
      <c r="AD157">
        <v>60.16</v>
      </c>
      <c r="AE157">
        <v>52.77</v>
      </c>
      <c r="AF157">
        <v>62.63</v>
      </c>
      <c r="AG157">
        <v>59.12</v>
      </c>
      <c r="AH157">
        <v>61.02</v>
      </c>
      <c r="AI157">
        <v>51.97</v>
      </c>
      <c r="AJ157">
        <v>53.82</v>
      </c>
      <c r="AK157">
        <v>55.85</v>
      </c>
      <c r="AL157">
        <v>71.33</v>
      </c>
      <c r="AM157">
        <v>69.47</v>
      </c>
      <c r="AN157">
        <v>69.400000000000006</v>
      </c>
      <c r="AO157">
        <v>66.959999999999994</v>
      </c>
      <c r="AP157">
        <v>63.83</v>
      </c>
      <c r="AQ157">
        <v>62.88</v>
      </c>
      <c r="AR157">
        <v>65.22</v>
      </c>
      <c r="AS157">
        <v>62.11</v>
      </c>
      <c r="AT157">
        <v>55.93</v>
      </c>
      <c r="AU157">
        <v>54.57</v>
      </c>
      <c r="AV157">
        <v>56.46</v>
      </c>
      <c r="AW157">
        <v>57.32</v>
      </c>
      <c r="AX157">
        <v>55.63</v>
      </c>
      <c r="AY157">
        <v>53.03</v>
      </c>
      <c r="AZ157">
        <v>51.48</v>
      </c>
      <c r="BA157">
        <v>52.58</v>
      </c>
    </row>
    <row r="158" spans="1:53" x14ac:dyDescent="0.3">
      <c r="A158" t="s">
        <v>56</v>
      </c>
      <c r="B158">
        <v>47940</v>
      </c>
      <c r="C158" t="s">
        <v>229</v>
      </c>
      <c r="D158">
        <v>42.743056000000003</v>
      </c>
      <c r="E158">
        <v>-92.513056000000006</v>
      </c>
      <c r="F158">
        <v>148</v>
      </c>
      <c r="G158">
        <v>138</v>
      </c>
      <c r="H158">
        <v>132</v>
      </c>
      <c r="I158">
        <v>148</v>
      </c>
      <c r="J158">
        <v>127</v>
      </c>
      <c r="K158">
        <v>144</v>
      </c>
      <c r="L158">
        <v>140</v>
      </c>
      <c r="M158">
        <v>146</v>
      </c>
      <c r="N158">
        <v>139</v>
      </c>
      <c r="O158">
        <v>149</v>
      </c>
      <c r="P158">
        <v>151</v>
      </c>
      <c r="Q158">
        <v>151</v>
      </c>
      <c r="R158">
        <v>150</v>
      </c>
      <c r="S158">
        <v>149</v>
      </c>
      <c r="T158">
        <v>148</v>
      </c>
      <c r="U158">
        <v>152</v>
      </c>
      <c r="V158">
        <v>44.72</v>
      </c>
      <c r="W158">
        <v>45.53</v>
      </c>
      <c r="X158">
        <v>48.75</v>
      </c>
      <c r="Y158">
        <v>49.2</v>
      </c>
      <c r="Z158">
        <v>42.17</v>
      </c>
      <c r="AA158">
        <v>48.55</v>
      </c>
      <c r="AB158">
        <v>44.34</v>
      </c>
      <c r="AC158">
        <v>45.96</v>
      </c>
      <c r="AD158">
        <v>44.63</v>
      </c>
      <c r="AE158">
        <v>41.96</v>
      </c>
      <c r="AF158">
        <v>42.09</v>
      </c>
      <c r="AG158">
        <v>42.92</v>
      </c>
      <c r="AH158">
        <v>50.41</v>
      </c>
      <c r="AI158">
        <v>42.03</v>
      </c>
      <c r="AJ158">
        <v>41.49</v>
      </c>
      <c r="AK158">
        <v>40.61</v>
      </c>
      <c r="AL158">
        <v>45.79</v>
      </c>
      <c r="AM158">
        <v>46.71</v>
      </c>
      <c r="AN158">
        <v>48.49</v>
      </c>
      <c r="AO158">
        <v>46.96</v>
      </c>
      <c r="AP158">
        <v>43.3</v>
      </c>
      <c r="AQ158">
        <v>47.03</v>
      </c>
      <c r="AR158">
        <v>45.52</v>
      </c>
      <c r="AS158">
        <v>44.5</v>
      </c>
      <c r="AT158">
        <v>45.54</v>
      </c>
      <c r="AU158">
        <v>44.23</v>
      </c>
      <c r="AV158">
        <v>43.08</v>
      </c>
      <c r="AW158">
        <v>43.83</v>
      </c>
      <c r="AX158">
        <v>44.21</v>
      </c>
      <c r="AY158">
        <v>41.54</v>
      </c>
      <c r="AZ158">
        <v>42.21</v>
      </c>
      <c r="BA158">
        <v>41.81</v>
      </c>
    </row>
    <row r="159" spans="1:53" x14ac:dyDescent="0.3">
      <c r="A159" t="s">
        <v>56</v>
      </c>
      <c r="B159">
        <v>48140</v>
      </c>
      <c r="C159" t="s">
        <v>230</v>
      </c>
      <c r="D159">
        <v>44.707349999999998</v>
      </c>
      <c r="E159">
        <v>-89.771829999999994</v>
      </c>
      <c r="F159">
        <v>149</v>
      </c>
      <c r="G159">
        <v>137</v>
      </c>
      <c r="H159">
        <v>136</v>
      </c>
      <c r="I159">
        <v>146</v>
      </c>
      <c r="J159">
        <v>150</v>
      </c>
      <c r="K159">
        <v>145</v>
      </c>
      <c r="L159">
        <v>146</v>
      </c>
      <c r="M159">
        <v>149</v>
      </c>
      <c r="N159">
        <v>145</v>
      </c>
      <c r="O159">
        <v>145</v>
      </c>
      <c r="P159">
        <v>147</v>
      </c>
      <c r="Q159">
        <v>143</v>
      </c>
      <c r="R159">
        <v>152</v>
      </c>
      <c r="S159">
        <v>144</v>
      </c>
      <c r="T159">
        <v>143</v>
      </c>
      <c r="U159">
        <v>140</v>
      </c>
      <c r="V159">
        <v>44.21</v>
      </c>
      <c r="W159">
        <v>43.34</v>
      </c>
      <c r="X159">
        <v>45.96</v>
      </c>
      <c r="Y159">
        <v>47.67</v>
      </c>
      <c r="Z159">
        <v>42.79</v>
      </c>
      <c r="AA159">
        <v>47.6</v>
      </c>
      <c r="AB159">
        <v>44.46</v>
      </c>
      <c r="AC159">
        <v>44.5</v>
      </c>
      <c r="AD159">
        <v>41.39</v>
      </c>
      <c r="AE159">
        <v>40.04</v>
      </c>
      <c r="AF159">
        <v>38.630000000000003</v>
      </c>
      <c r="AG159">
        <v>39.69</v>
      </c>
      <c r="AH159">
        <v>45.86</v>
      </c>
      <c r="AI159">
        <v>42.69</v>
      </c>
      <c r="AJ159">
        <v>40.409999999999997</v>
      </c>
      <c r="AK159">
        <v>40.4</v>
      </c>
      <c r="AL159">
        <v>45.25</v>
      </c>
      <c r="AM159">
        <v>44.92</v>
      </c>
      <c r="AN159">
        <v>45.92</v>
      </c>
      <c r="AO159">
        <v>47.24</v>
      </c>
      <c r="AP159">
        <v>45.51</v>
      </c>
      <c r="AQ159">
        <v>45</v>
      </c>
      <c r="AR159">
        <v>44.35</v>
      </c>
      <c r="AS159">
        <v>42.59</v>
      </c>
      <c r="AT159">
        <v>42.31</v>
      </c>
      <c r="AU159">
        <v>41.15</v>
      </c>
      <c r="AV159">
        <v>39.340000000000003</v>
      </c>
      <c r="AW159">
        <v>40.840000000000003</v>
      </c>
      <c r="AX159">
        <v>41.97</v>
      </c>
      <c r="AY159">
        <v>41.6</v>
      </c>
      <c r="AZ159">
        <v>41.05</v>
      </c>
      <c r="BA159">
        <v>40.39</v>
      </c>
    </row>
    <row r="160" spans="1:53" x14ac:dyDescent="0.3">
      <c r="A160" t="s">
        <v>56</v>
      </c>
      <c r="B160">
        <v>48620</v>
      </c>
      <c r="C160" t="s">
        <v>231</v>
      </c>
      <c r="D160">
        <v>37.616690547460898</v>
      </c>
      <c r="E160">
        <v>-97.369744808006502</v>
      </c>
      <c r="F160">
        <v>141</v>
      </c>
      <c r="G160">
        <v>129</v>
      </c>
      <c r="H160">
        <v>131</v>
      </c>
      <c r="I160">
        <v>143</v>
      </c>
      <c r="J160">
        <v>149</v>
      </c>
      <c r="K160">
        <v>136</v>
      </c>
      <c r="L160">
        <v>134</v>
      </c>
      <c r="M160">
        <v>150</v>
      </c>
      <c r="N160">
        <v>144</v>
      </c>
      <c r="O160">
        <v>149</v>
      </c>
      <c r="P160">
        <v>152</v>
      </c>
      <c r="Q160">
        <v>153</v>
      </c>
      <c r="R160">
        <v>152</v>
      </c>
      <c r="S160">
        <v>151</v>
      </c>
      <c r="T160">
        <v>151</v>
      </c>
      <c r="U160">
        <v>152</v>
      </c>
      <c r="V160">
        <v>58.24</v>
      </c>
      <c r="W160">
        <v>59.69</v>
      </c>
      <c r="X160">
        <v>59.28</v>
      </c>
      <c r="Y160">
        <v>56.81</v>
      </c>
      <c r="Z160">
        <v>49.07</v>
      </c>
      <c r="AA160">
        <v>57.48</v>
      </c>
      <c r="AB160">
        <v>57.72</v>
      </c>
      <c r="AC160">
        <v>48.24</v>
      </c>
      <c r="AD160">
        <v>49.12</v>
      </c>
      <c r="AE160">
        <v>49.63</v>
      </c>
      <c r="AF160">
        <v>53.13</v>
      </c>
      <c r="AG160">
        <v>57.52</v>
      </c>
      <c r="AH160">
        <v>59.23</v>
      </c>
      <c r="AI160">
        <v>51.22</v>
      </c>
      <c r="AJ160">
        <v>49.75</v>
      </c>
      <c r="AK160">
        <v>48.39</v>
      </c>
      <c r="AL160">
        <v>56.24</v>
      </c>
      <c r="AM160">
        <v>58.04</v>
      </c>
      <c r="AN160">
        <v>57.88</v>
      </c>
      <c r="AO160">
        <v>56.18</v>
      </c>
      <c r="AP160">
        <v>50.27</v>
      </c>
      <c r="AQ160">
        <v>55.64</v>
      </c>
      <c r="AR160">
        <v>55.91</v>
      </c>
      <c r="AS160">
        <v>50.06</v>
      </c>
      <c r="AT160">
        <v>51.69</v>
      </c>
      <c r="AU160">
        <v>51.18</v>
      </c>
      <c r="AV160">
        <v>53.74</v>
      </c>
      <c r="AW160">
        <v>55.56</v>
      </c>
      <c r="AX160">
        <v>56.07</v>
      </c>
      <c r="AY160">
        <v>53.67</v>
      </c>
      <c r="AZ160">
        <v>50.87</v>
      </c>
      <c r="BA160">
        <v>49.18</v>
      </c>
    </row>
    <row r="161" spans="1:53" x14ac:dyDescent="0.3">
      <c r="A161" t="s">
        <v>56</v>
      </c>
      <c r="B161">
        <v>49340</v>
      </c>
      <c r="C161" t="s">
        <v>233</v>
      </c>
      <c r="D161">
        <v>42.060789199814899</v>
      </c>
      <c r="E161">
        <v>-71.924934951529494</v>
      </c>
      <c r="F161">
        <v>151</v>
      </c>
      <c r="G161">
        <v>150</v>
      </c>
      <c r="H161">
        <v>137</v>
      </c>
      <c r="I161">
        <v>146</v>
      </c>
      <c r="J161">
        <v>149</v>
      </c>
      <c r="K161">
        <v>147</v>
      </c>
      <c r="L161">
        <v>142</v>
      </c>
      <c r="M161">
        <v>145</v>
      </c>
      <c r="N161">
        <v>144</v>
      </c>
      <c r="O161">
        <v>137</v>
      </c>
      <c r="P161">
        <v>153</v>
      </c>
      <c r="Q161">
        <v>152</v>
      </c>
      <c r="R161">
        <v>152</v>
      </c>
      <c r="S161">
        <v>153</v>
      </c>
      <c r="T161">
        <v>153</v>
      </c>
      <c r="U161">
        <v>152</v>
      </c>
      <c r="V161">
        <v>49.1</v>
      </c>
      <c r="W161">
        <v>54.02</v>
      </c>
      <c r="X161">
        <v>56.62</v>
      </c>
      <c r="Y161">
        <v>50.21</v>
      </c>
      <c r="Z161">
        <v>46.79</v>
      </c>
      <c r="AA161">
        <v>50.19</v>
      </c>
      <c r="AB161">
        <v>47.5</v>
      </c>
      <c r="AC161">
        <v>52.12</v>
      </c>
      <c r="AD161">
        <v>47.74</v>
      </c>
      <c r="AE161">
        <v>44.38</v>
      </c>
      <c r="AF161">
        <v>47.4</v>
      </c>
      <c r="AG161">
        <v>44.13</v>
      </c>
      <c r="AH161">
        <v>46.78</v>
      </c>
      <c r="AI161">
        <v>43.87</v>
      </c>
      <c r="AJ161">
        <v>42.77</v>
      </c>
      <c r="AK161">
        <v>45.03</v>
      </c>
      <c r="AL161">
        <v>53.72</v>
      </c>
      <c r="AM161">
        <v>53.51</v>
      </c>
      <c r="AN161">
        <v>55.62</v>
      </c>
      <c r="AO161">
        <v>54.02</v>
      </c>
      <c r="AP161">
        <v>49.1</v>
      </c>
      <c r="AQ161">
        <v>49.08</v>
      </c>
      <c r="AR161">
        <v>49.43</v>
      </c>
      <c r="AS161">
        <v>49.44</v>
      </c>
      <c r="AT161">
        <v>48.69</v>
      </c>
      <c r="AU161">
        <v>48.01</v>
      </c>
      <c r="AV161">
        <v>44.44</v>
      </c>
      <c r="AW161">
        <v>42.89</v>
      </c>
      <c r="AX161">
        <v>45.73</v>
      </c>
      <c r="AY161">
        <v>43</v>
      </c>
      <c r="AZ161">
        <v>43.04</v>
      </c>
      <c r="BA161">
        <v>40.5</v>
      </c>
    </row>
    <row r="162" spans="1:53" x14ac:dyDescent="0.3">
      <c r="A162" t="s">
        <v>56</v>
      </c>
      <c r="B162">
        <v>49660</v>
      </c>
      <c r="C162" t="s">
        <v>235</v>
      </c>
      <c r="D162">
        <v>41.271423152084601</v>
      </c>
      <c r="E162">
        <v>-80.538764411749099</v>
      </c>
      <c r="F162">
        <v>148</v>
      </c>
      <c r="G162">
        <v>148</v>
      </c>
      <c r="H162">
        <v>138</v>
      </c>
      <c r="I162">
        <v>152</v>
      </c>
      <c r="J162">
        <v>145</v>
      </c>
      <c r="K162">
        <v>144</v>
      </c>
      <c r="L162">
        <v>136</v>
      </c>
      <c r="M162">
        <v>151</v>
      </c>
      <c r="N162">
        <v>148</v>
      </c>
      <c r="O162">
        <v>142</v>
      </c>
      <c r="P162">
        <v>153</v>
      </c>
      <c r="Q162">
        <v>150</v>
      </c>
      <c r="R162">
        <v>153</v>
      </c>
      <c r="S162">
        <v>153</v>
      </c>
      <c r="T162">
        <v>152</v>
      </c>
      <c r="U162">
        <v>153</v>
      </c>
      <c r="V162">
        <v>52.68</v>
      </c>
      <c r="W162">
        <v>59.77</v>
      </c>
      <c r="X162">
        <v>63.82</v>
      </c>
      <c r="Y162">
        <v>54.87</v>
      </c>
      <c r="Z162">
        <v>53.18</v>
      </c>
      <c r="AA162">
        <v>58.65</v>
      </c>
      <c r="AB162">
        <v>52.4</v>
      </c>
      <c r="AC162">
        <v>56.19</v>
      </c>
      <c r="AD162">
        <v>52.23</v>
      </c>
      <c r="AE162">
        <v>47.22</v>
      </c>
      <c r="AF162">
        <v>52.17</v>
      </c>
      <c r="AG162">
        <v>50.69</v>
      </c>
      <c r="AH162">
        <v>55.58</v>
      </c>
      <c r="AI162">
        <v>48.01</v>
      </c>
      <c r="AJ162">
        <v>48.44</v>
      </c>
      <c r="AK162">
        <v>51</v>
      </c>
      <c r="AL162">
        <v>57.03</v>
      </c>
      <c r="AM162">
        <v>60.74</v>
      </c>
      <c r="AN162">
        <v>59.65</v>
      </c>
      <c r="AO162">
        <v>62.74</v>
      </c>
      <c r="AP162">
        <v>58.35</v>
      </c>
      <c r="AQ162">
        <v>55.94</v>
      </c>
      <c r="AR162">
        <v>55.29</v>
      </c>
      <c r="AS162">
        <v>52.27</v>
      </c>
      <c r="AT162">
        <v>51.79</v>
      </c>
      <c r="AU162">
        <v>47.88</v>
      </c>
      <c r="AV162">
        <v>49.42</v>
      </c>
      <c r="AW162">
        <v>49.28</v>
      </c>
      <c r="AX162">
        <v>50.81</v>
      </c>
      <c r="AY162">
        <v>48.22</v>
      </c>
      <c r="AZ162">
        <v>49.43</v>
      </c>
      <c r="BA162">
        <v>48.88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162"/>
  <sheetViews>
    <sheetView topLeftCell="A134" workbookViewId="0"/>
  </sheetViews>
  <sheetFormatPr defaultRowHeight="14.4" x14ac:dyDescent="0.3"/>
  <sheetData>
    <row r="1" spans="1:5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</row>
    <row r="2" spans="1:56" x14ac:dyDescent="0.3">
      <c r="A2" t="s">
        <v>236</v>
      </c>
      <c r="B2">
        <v>10499991</v>
      </c>
      <c r="C2" t="s">
        <v>277</v>
      </c>
      <c r="D2">
        <v>34.289000999999999</v>
      </c>
      <c r="E2">
        <v>-85.970065000000005</v>
      </c>
      <c r="F2">
        <v>133</v>
      </c>
      <c r="G2">
        <v>142</v>
      </c>
      <c r="H2">
        <v>105</v>
      </c>
      <c r="I2">
        <v>141</v>
      </c>
      <c r="J2">
        <v>133</v>
      </c>
      <c r="K2">
        <v>131</v>
      </c>
      <c r="L2">
        <v>142</v>
      </c>
      <c r="M2">
        <v>140</v>
      </c>
      <c r="N2">
        <v>142</v>
      </c>
      <c r="O2">
        <v>149</v>
      </c>
      <c r="P2">
        <v>149</v>
      </c>
      <c r="Q2">
        <v>121</v>
      </c>
      <c r="R2">
        <v>148</v>
      </c>
      <c r="S2">
        <v>152</v>
      </c>
      <c r="T2">
        <v>151</v>
      </c>
      <c r="U2">
        <v>149</v>
      </c>
      <c r="V2">
        <v>146</v>
      </c>
      <c r="W2">
        <v>62.53</v>
      </c>
      <c r="X2">
        <v>56.49</v>
      </c>
      <c r="Y2">
        <v>56.43</v>
      </c>
      <c r="Z2">
        <v>50.33</v>
      </c>
      <c r="AA2">
        <v>48.52</v>
      </c>
      <c r="AB2">
        <v>49.99</v>
      </c>
      <c r="AC2">
        <v>58</v>
      </c>
      <c r="AD2">
        <v>59.69</v>
      </c>
      <c r="AE2">
        <v>51.69</v>
      </c>
      <c r="AF2">
        <v>41.56</v>
      </c>
      <c r="AG2">
        <v>49.51</v>
      </c>
      <c r="AH2">
        <v>48.85</v>
      </c>
      <c r="AI2">
        <v>49.81</v>
      </c>
      <c r="AJ2">
        <v>42.25</v>
      </c>
      <c r="AK2">
        <v>42.85</v>
      </c>
      <c r="AL2">
        <v>43.65</v>
      </c>
      <c r="AM2">
        <v>45.76</v>
      </c>
      <c r="AN2">
        <v>60.69</v>
      </c>
      <c r="AO2">
        <v>59.53</v>
      </c>
      <c r="AP2">
        <v>56.63</v>
      </c>
      <c r="AQ2">
        <v>56.1</v>
      </c>
      <c r="AR2">
        <v>50.86</v>
      </c>
      <c r="AS2">
        <v>51.22</v>
      </c>
      <c r="AT2">
        <v>56.16</v>
      </c>
      <c r="AU2">
        <v>54.15</v>
      </c>
      <c r="AV2">
        <v>50.09</v>
      </c>
      <c r="AW2">
        <v>44.19</v>
      </c>
      <c r="AX2">
        <v>46.81</v>
      </c>
      <c r="AY2">
        <v>46.93</v>
      </c>
      <c r="AZ2">
        <v>49.12</v>
      </c>
      <c r="BA2">
        <v>44.83</v>
      </c>
      <c r="BB2">
        <v>43.37</v>
      </c>
      <c r="BC2">
        <v>42.92</v>
      </c>
      <c r="BD2">
        <v>43.3</v>
      </c>
    </row>
    <row r="3" spans="1:56" x14ac:dyDescent="0.3">
      <c r="A3" t="s">
        <v>236</v>
      </c>
      <c r="B3">
        <v>50199991</v>
      </c>
      <c r="C3" t="s">
        <v>245</v>
      </c>
      <c r="D3">
        <v>34.179499999999997</v>
      </c>
      <c r="E3">
        <v>-93.098799999999997</v>
      </c>
      <c r="F3">
        <v>147</v>
      </c>
      <c r="G3">
        <v>151</v>
      </c>
      <c r="H3">
        <v>126</v>
      </c>
      <c r="I3">
        <v>69</v>
      </c>
      <c r="J3">
        <v>124</v>
      </c>
      <c r="K3">
        <v>132</v>
      </c>
      <c r="L3">
        <v>143</v>
      </c>
      <c r="M3">
        <v>143</v>
      </c>
      <c r="N3">
        <v>120</v>
      </c>
      <c r="O3">
        <v>150</v>
      </c>
      <c r="P3">
        <v>150</v>
      </c>
      <c r="Q3">
        <v>89</v>
      </c>
      <c r="R3">
        <v>92</v>
      </c>
      <c r="S3">
        <v>104</v>
      </c>
      <c r="T3">
        <v>149</v>
      </c>
      <c r="U3">
        <v>128</v>
      </c>
      <c r="V3">
        <v>139</v>
      </c>
      <c r="W3">
        <v>52.63</v>
      </c>
      <c r="X3">
        <v>50.06</v>
      </c>
      <c r="Y3">
        <v>49.47</v>
      </c>
      <c r="Z3">
        <v>44.58</v>
      </c>
      <c r="AA3">
        <v>42.46</v>
      </c>
      <c r="AB3">
        <v>53.67</v>
      </c>
      <c r="AC3">
        <v>47.66</v>
      </c>
      <c r="AD3">
        <v>41.75</v>
      </c>
      <c r="AE3">
        <v>40.04</v>
      </c>
      <c r="AF3">
        <v>38</v>
      </c>
      <c r="AG3">
        <v>41.13</v>
      </c>
      <c r="AH3">
        <v>46.62</v>
      </c>
      <c r="AI3">
        <v>47.53</v>
      </c>
      <c r="AJ3">
        <v>42.98</v>
      </c>
      <c r="AK3">
        <v>36.380000000000003</v>
      </c>
      <c r="AL3">
        <v>40.200000000000003</v>
      </c>
      <c r="AM3">
        <v>36.450000000000003</v>
      </c>
      <c r="AN3">
        <v>50.11</v>
      </c>
      <c r="AO3">
        <v>51.63</v>
      </c>
      <c r="AP3">
        <v>51.44</v>
      </c>
      <c r="AQ3">
        <v>46.96</v>
      </c>
      <c r="AR3">
        <v>45.18</v>
      </c>
      <c r="AS3">
        <v>49.31</v>
      </c>
      <c r="AT3">
        <v>43.4</v>
      </c>
      <c r="AU3">
        <v>42.6</v>
      </c>
      <c r="AV3">
        <v>39.46</v>
      </c>
      <c r="AW3">
        <v>38.5</v>
      </c>
      <c r="AX3">
        <v>39.68</v>
      </c>
      <c r="AY3">
        <v>42.39</v>
      </c>
      <c r="AZ3">
        <v>46.29</v>
      </c>
      <c r="BA3">
        <v>43.26</v>
      </c>
      <c r="BB3">
        <v>40.380000000000003</v>
      </c>
      <c r="BC3">
        <v>40.07</v>
      </c>
      <c r="BD3">
        <v>38.700000000000003</v>
      </c>
    </row>
    <row r="4" spans="1:56" x14ac:dyDescent="0.3">
      <c r="A4" t="s">
        <v>236</v>
      </c>
      <c r="B4">
        <v>60270101</v>
      </c>
      <c r="C4" t="s">
        <v>256</v>
      </c>
      <c r="D4">
        <v>36.508611000000002</v>
      </c>
      <c r="E4">
        <v>-116.84777800000001</v>
      </c>
      <c r="F4">
        <v>148</v>
      </c>
      <c r="G4">
        <v>145</v>
      </c>
      <c r="H4">
        <v>134</v>
      </c>
      <c r="I4">
        <v>135</v>
      </c>
      <c r="J4">
        <v>129</v>
      </c>
      <c r="K4">
        <v>88</v>
      </c>
      <c r="L4">
        <v>104</v>
      </c>
      <c r="M4">
        <v>97</v>
      </c>
      <c r="N4">
        <v>102</v>
      </c>
      <c r="O4">
        <v>99</v>
      </c>
      <c r="P4">
        <v>114</v>
      </c>
      <c r="Q4">
        <v>144</v>
      </c>
      <c r="R4">
        <v>151</v>
      </c>
      <c r="S4">
        <v>142</v>
      </c>
      <c r="T4">
        <v>151</v>
      </c>
      <c r="U4">
        <v>141</v>
      </c>
      <c r="V4">
        <v>128</v>
      </c>
      <c r="W4">
        <v>60.6</v>
      </c>
      <c r="X4">
        <v>62.82</v>
      </c>
      <c r="Y4">
        <v>63.62</v>
      </c>
      <c r="Z4">
        <v>62.82</v>
      </c>
      <c r="AA4">
        <v>63.49</v>
      </c>
      <c r="AB4">
        <v>65.31</v>
      </c>
      <c r="AC4">
        <v>63.24</v>
      </c>
      <c r="AD4">
        <v>64.739999999999995</v>
      </c>
      <c r="AE4">
        <v>61.29</v>
      </c>
      <c r="AF4">
        <v>55.34</v>
      </c>
      <c r="AG4">
        <v>55.96</v>
      </c>
      <c r="AH4">
        <v>60.62</v>
      </c>
      <c r="AI4">
        <v>58.26</v>
      </c>
      <c r="AJ4">
        <v>56.61</v>
      </c>
      <c r="AK4">
        <v>54.7</v>
      </c>
      <c r="AL4">
        <v>55.95</v>
      </c>
      <c r="AM4">
        <v>56.97</v>
      </c>
      <c r="AN4">
        <v>60.61</v>
      </c>
      <c r="AO4">
        <v>61.57</v>
      </c>
      <c r="AP4">
        <v>62.93</v>
      </c>
      <c r="AQ4">
        <v>63.2</v>
      </c>
      <c r="AR4">
        <v>63.12</v>
      </c>
      <c r="AS4">
        <v>64.36</v>
      </c>
      <c r="AT4">
        <v>61.91</v>
      </c>
      <c r="AU4">
        <v>62.84</v>
      </c>
      <c r="AV4">
        <v>59.21</v>
      </c>
      <c r="AW4">
        <v>53.66</v>
      </c>
      <c r="AX4">
        <v>54.51</v>
      </c>
      <c r="AY4">
        <v>62.36</v>
      </c>
      <c r="AZ4">
        <v>60.3</v>
      </c>
      <c r="BA4">
        <v>57.93</v>
      </c>
      <c r="BB4">
        <v>56.23</v>
      </c>
      <c r="BC4">
        <v>57.96</v>
      </c>
      <c r="BD4">
        <v>56.31</v>
      </c>
    </row>
    <row r="5" spans="1:56" x14ac:dyDescent="0.3">
      <c r="A5" t="s">
        <v>236</v>
      </c>
      <c r="B5">
        <v>80519991</v>
      </c>
      <c r="C5" t="s">
        <v>260</v>
      </c>
      <c r="D5">
        <v>38.956400000000002</v>
      </c>
      <c r="E5">
        <v>-106.9858</v>
      </c>
      <c r="F5">
        <v>139</v>
      </c>
      <c r="G5">
        <v>108</v>
      </c>
      <c r="H5">
        <v>136</v>
      </c>
      <c r="I5">
        <v>137</v>
      </c>
      <c r="J5">
        <v>134</v>
      </c>
      <c r="K5">
        <v>146</v>
      </c>
      <c r="L5">
        <v>129</v>
      </c>
      <c r="M5">
        <v>145</v>
      </c>
      <c r="N5">
        <v>118</v>
      </c>
      <c r="O5">
        <v>146</v>
      </c>
      <c r="P5">
        <v>133</v>
      </c>
      <c r="Q5">
        <v>132</v>
      </c>
      <c r="R5">
        <v>92</v>
      </c>
      <c r="S5">
        <v>147</v>
      </c>
      <c r="T5">
        <v>151</v>
      </c>
      <c r="U5">
        <v>147</v>
      </c>
      <c r="V5">
        <v>147</v>
      </c>
      <c r="W5">
        <v>55.78</v>
      </c>
      <c r="X5">
        <v>54.84</v>
      </c>
      <c r="Y5">
        <v>58.81</v>
      </c>
      <c r="Z5">
        <v>56.75</v>
      </c>
      <c r="AA5">
        <v>53.44</v>
      </c>
      <c r="AB5">
        <v>53.58</v>
      </c>
      <c r="AC5">
        <v>53.88</v>
      </c>
      <c r="AD5">
        <v>54.91</v>
      </c>
      <c r="AE5">
        <v>51.71</v>
      </c>
      <c r="AF5">
        <v>50.31</v>
      </c>
      <c r="AG5">
        <v>44.91</v>
      </c>
      <c r="AH5">
        <v>54.48</v>
      </c>
      <c r="AI5">
        <v>53.06</v>
      </c>
      <c r="AJ5">
        <v>50.37</v>
      </c>
      <c r="AK5">
        <v>49.92</v>
      </c>
      <c r="AL5">
        <v>49.44</v>
      </c>
      <c r="AM5">
        <v>48.52</v>
      </c>
      <c r="AN5">
        <v>55.26</v>
      </c>
      <c r="AO5">
        <v>54.09</v>
      </c>
      <c r="AP5">
        <v>57.63</v>
      </c>
      <c r="AQ5">
        <v>56.34</v>
      </c>
      <c r="AR5">
        <v>53.02</v>
      </c>
      <c r="AS5">
        <v>53.54</v>
      </c>
      <c r="AT5">
        <v>54.03</v>
      </c>
      <c r="AU5">
        <v>55.01</v>
      </c>
      <c r="AV5">
        <v>52.17</v>
      </c>
      <c r="AW5">
        <v>50.42</v>
      </c>
      <c r="AX5">
        <v>45.12</v>
      </c>
      <c r="AY5">
        <v>54.28</v>
      </c>
      <c r="AZ5">
        <v>54.48</v>
      </c>
      <c r="BA5">
        <v>50.5</v>
      </c>
      <c r="BB5">
        <v>50.18</v>
      </c>
      <c r="BC5">
        <v>50.16</v>
      </c>
      <c r="BD5">
        <v>48.48</v>
      </c>
    </row>
    <row r="6" spans="1:56" x14ac:dyDescent="0.3">
      <c r="A6" t="s">
        <v>236</v>
      </c>
      <c r="B6">
        <v>80830101</v>
      </c>
      <c r="C6" t="s">
        <v>268</v>
      </c>
      <c r="D6">
        <v>37.198399999999999</v>
      </c>
      <c r="E6">
        <v>-108.49046</v>
      </c>
      <c r="F6">
        <v>145</v>
      </c>
      <c r="G6">
        <v>136</v>
      </c>
      <c r="H6">
        <v>130</v>
      </c>
      <c r="I6">
        <v>149</v>
      </c>
      <c r="J6">
        <v>145</v>
      </c>
      <c r="K6">
        <v>145</v>
      </c>
      <c r="L6">
        <v>143</v>
      </c>
      <c r="M6">
        <v>144</v>
      </c>
      <c r="N6">
        <v>136</v>
      </c>
      <c r="O6">
        <v>148</v>
      </c>
      <c r="P6">
        <v>151</v>
      </c>
      <c r="Q6">
        <v>149</v>
      </c>
      <c r="R6">
        <v>147</v>
      </c>
      <c r="S6">
        <v>145</v>
      </c>
      <c r="T6">
        <v>151</v>
      </c>
      <c r="U6">
        <v>150</v>
      </c>
      <c r="V6">
        <v>153</v>
      </c>
      <c r="W6">
        <v>58.49</v>
      </c>
      <c r="X6">
        <v>54.29</v>
      </c>
      <c r="Y6">
        <v>57.2</v>
      </c>
      <c r="Z6">
        <v>57.21</v>
      </c>
      <c r="AA6">
        <v>54.54</v>
      </c>
      <c r="AB6">
        <v>59.36</v>
      </c>
      <c r="AC6">
        <v>58.54</v>
      </c>
      <c r="AD6">
        <v>58.4</v>
      </c>
      <c r="AE6">
        <v>51.68</v>
      </c>
      <c r="AF6">
        <v>56.41</v>
      </c>
      <c r="AG6">
        <v>53.46</v>
      </c>
      <c r="AH6">
        <v>56.8</v>
      </c>
      <c r="AI6">
        <v>56.38</v>
      </c>
      <c r="AJ6">
        <v>56.27</v>
      </c>
      <c r="AK6">
        <v>53.27</v>
      </c>
      <c r="AL6">
        <v>52.08</v>
      </c>
      <c r="AM6">
        <v>53.73</v>
      </c>
      <c r="AN6">
        <v>58.68</v>
      </c>
      <c r="AO6">
        <v>54.58</v>
      </c>
      <c r="AP6">
        <v>57.51</v>
      </c>
      <c r="AQ6">
        <v>56.78</v>
      </c>
      <c r="AR6">
        <v>54.26</v>
      </c>
      <c r="AS6">
        <v>58.99</v>
      </c>
      <c r="AT6">
        <v>58.3</v>
      </c>
      <c r="AU6">
        <v>58.27</v>
      </c>
      <c r="AV6">
        <v>51.57</v>
      </c>
      <c r="AW6">
        <v>56.34</v>
      </c>
      <c r="AX6">
        <v>53.26</v>
      </c>
      <c r="AY6">
        <v>56.7</v>
      </c>
      <c r="AZ6">
        <v>55.83</v>
      </c>
      <c r="BA6">
        <v>56.49</v>
      </c>
      <c r="BB6">
        <v>53.33</v>
      </c>
      <c r="BC6">
        <v>53.25</v>
      </c>
      <c r="BD6">
        <v>53.89</v>
      </c>
    </row>
    <row r="7" spans="1:56" x14ac:dyDescent="0.3">
      <c r="A7" t="s">
        <v>236</v>
      </c>
      <c r="B7">
        <v>90159991</v>
      </c>
      <c r="C7" t="s">
        <v>237</v>
      </c>
      <c r="D7">
        <v>41.84046</v>
      </c>
      <c r="E7">
        <v>-72.010368</v>
      </c>
      <c r="F7">
        <v>120</v>
      </c>
      <c r="G7">
        <v>149</v>
      </c>
      <c r="H7">
        <v>137</v>
      </c>
      <c r="I7">
        <v>145</v>
      </c>
      <c r="J7">
        <v>149</v>
      </c>
      <c r="K7">
        <v>142</v>
      </c>
      <c r="L7">
        <v>141</v>
      </c>
      <c r="M7">
        <v>142</v>
      </c>
      <c r="N7">
        <v>144</v>
      </c>
      <c r="O7">
        <v>136</v>
      </c>
      <c r="P7">
        <v>134</v>
      </c>
      <c r="Q7">
        <v>100</v>
      </c>
      <c r="R7">
        <v>151</v>
      </c>
      <c r="S7">
        <v>151</v>
      </c>
      <c r="T7">
        <v>153</v>
      </c>
      <c r="U7">
        <v>147</v>
      </c>
      <c r="V7">
        <v>149</v>
      </c>
      <c r="W7">
        <v>51.04</v>
      </c>
      <c r="X7">
        <v>52.91</v>
      </c>
      <c r="Y7">
        <v>54.52</v>
      </c>
      <c r="Z7">
        <v>45.8</v>
      </c>
      <c r="AA7">
        <v>42.8</v>
      </c>
      <c r="AB7">
        <v>48.37</v>
      </c>
      <c r="AC7">
        <v>43.62</v>
      </c>
      <c r="AD7">
        <v>46.81</v>
      </c>
      <c r="AE7">
        <v>42.35</v>
      </c>
      <c r="AF7">
        <v>36.090000000000003</v>
      </c>
      <c r="AG7">
        <v>45.71</v>
      </c>
      <c r="AH7">
        <v>43.01</v>
      </c>
      <c r="AI7">
        <v>44.9</v>
      </c>
      <c r="AJ7">
        <v>42.93</v>
      </c>
      <c r="AK7">
        <v>41.48</v>
      </c>
      <c r="AL7">
        <v>43.93</v>
      </c>
      <c r="AM7">
        <v>43.43</v>
      </c>
      <c r="AN7">
        <v>55.77</v>
      </c>
      <c r="AO7">
        <v>52.89</v>
      </c>
      <c r="AP7">
        <v>53.67</v>
      </c>
      <c r="AQ7">
        <v>49.91</v>
      </c>
      <c r="AR7">
        <v>45.32</v>
      </c>
      <c r="AS7">
        <v>47.24</v>
      </c>
      <c r="AT7">
        <v>45.76</v>
      </c>
      <c r="AU7">
        <v>44.32</v>
      </c>
      <c r="AV7">
        <v>43.43</v>
      </c>
      <c r="AW7">
        <v>39.43</v>
      </c>
      <c r="AX7">
        <v>42.65</v>
      </c>
      <c r="AY7">
        <v>42.14</v>
      </c>
      <c r="AZ7">
        <v>43.9</v>
      </c>
      <c r="BA7">
        <v>42.12</v>
      </c>
      <c r="BB7">
        <v>41.98</v>
      </c>
      <c r="BC7">
        <v>39.799999999999997</v>
      </c>
      <c r="BD7">
        <v>40.520000000000003</v>
      </c>
    </row>
    <row r="8" spans="1:56" x14ac:dyDescent="0.3">
      <c r="A8" t="s">
        <v>236</v>
      </c>
      <c r="B8">
        <v>120779991</v>
      </c>
      <c r="C8" t="s">
        <v>280</v>
      </c>
      <c r="D8">
        <v>30.110299999999999</v>
      </c>
      <c r="E8">
        <v>-84.990300000000005</v>
      </c>
      <c r="F8">
        <v>139</v>
      </c>
      <c r="G8">
        <v>137</v>
      </c>
      <c r="H8">
        <v>133</v>
      </c>
      <c r="I8">
        <v>151</v>
      </c>
      <c r="J8">
        <v>144</v>
      </c>
      <c r="K8">
        <v>138</v>
      </c>
      <c r="L8">
        <v>132</v>
      </c>
      <c r="M8">
        <v>116</v>
      </c>
      <c r="N8">
        <v>144</v>
      </c>
      <c r="O8">
        <v>138</v>
      </c>
      <c r="P8">
        <v>129</v>
      </c>
      <c r="Q8">
        <v>134</v>
      </c>
      <c r="R8">
        <v>142</v>
      </c>
      <c r="S8">
        <v>118</v>
      </c>
      <c r="T8">
        <v>144</v>
      </c>
      <c r="U8">
        <v>145</v>
      </c>
      <c r="V8">
        <v>146</v>
      </c>
      <c r="W8">
        <v>48.31</v>
      </c>
      <c r="X8">
        <v>38.659999999999997</v>
      </c>
      <c r="Y8">
        <v>36.51</v>
      </c>
      <c r="Z8">
        <v>34.51</v>
      </c>
      <c r="AA8">
        <v>37.549999999999997</v>
      </c>
      <c r="AB8">
        <v>39.65</v>
      </c>
      <c r="AC8">
        <v>42.18</v>
      </c>
      <c r="AD8">
        <v>41.15</v>
      </c>
      <c r="AE8">
        <v>36.32</v>
      </c>
      <c r="AF8">
        <v>33.14</v>
      </c>
      <c r="AG8">
        <v>33.83</v>
      </c>
      <c r="AH8">
        <v>38.64</v>
      </c>
      <c r="AI8">
        <v>34.770000000000003</v>
      </c>
      <c r="AJ8">
        <v>30.91</v>
      </c>
      <c r="AK8">
        <v>34.71</v>
      </c>
      <c r="AL8">
        <v>33.9</v>
      </c>
      <c r="AM8">
        <v>32.71</v>
      </c>
      <c r="AN8">
        <v>43.59</v>
      </c>
      <c r="AO8">
        <v>36.17</v>
      </c>
      <c r="AP8">
        <v>35.64</v>
      </c>
      <c r="AQ8">
        <v>36.65</v>
      </c>
      <c r="AR8">
        <v>36.79</v>
      </c>
      <c r="AS8">
        <v>40.49</v>
      </c>
      <c r="AT8">
        <v>42.72</v>
      </c>
      <c r="AU8">
        <v>38.03</v>
      </c>
      <c r="AV8">
        <v>36.78</v>
      </c>
      <c r="AW8">
        <v>34.57</v>
      </c>
      <c r="AX8">
        <v>35.520000000000003</v>
      </c>
      <c r="AY8">
        <v>36.83</v>
      </c>
      <c r="AZ8">
        <v>37.700000000000003</v>
      </c>
      <c r="BA8">
        <v>33.46</v>
      </c>
      <c r="BB8">
        <v>35.5</v>
      </c>
      <c r="BC8">
        <v>32.380000000000003</v>
      </c>
      <c r="BD8">
        <v>32.74</v>
      </c>
    </row>
    <row r="9" spans="1:56" x14ac:dyDescent="0.3">
      <c r="A9" t="s">
        <v>236</v>
      </c>
      <c r="B9">
        <v>132319991</v>
      </c>
      <c r="C9" t="s">
        <v>259</v>
      </c>
      <c r="D9">
        <v>33.178699999999999</v>
      </c>
      <c r="E9">
        <v>-84.405199999999994</v>
      </c>
      <c r="F9">
        <v>112</v>
      </c>
      <c r="G9">
        <v>147</v>
      </c>
      <c r="H9">
        <v>136</v>
      </c>
      <c r="I9">
        <v>150</v>
      </c>
      <c r="J9">
        <v>148</v>
      </c>
      <c r="K9">
        <v>147</v>
      </c>
      <c r="L9">
        <v>143</v>
      </c>
      <c r="M9">
        <v>148</v>
      </c>
      <c r="N9">
        <v>143</v>
      </c>
      <c r="O9">
        <v>149</v>
      </c>
      <c r="P9">
        <v>134</v>
      </c>
      <c r="Q9">
        <v>143</v>
      </c>
      <c r="R9">
        <v>137</v>
      </c>
      <c r="S9">
        <v>129</v>
      </c>
      <c r="T9">
        <v>151</v>
      </c>
      <c r="U9">
        <v>152</v>
      </c>
      <c r="V9">
        <v>148</v>
      </c>
      <c r="W9">
        <v>57.8</v>
      </c>
      <c r="X9">
        <v>52.64</v>
      </c>
      <c r="Y9">
        <v>53.81</v>
      </c>
      <c r="Z9">
        <v>46.36</v>
      </c>
      <c r="AA9">
        <v>48.04</v>
      </c>
      <c r="AB9">
        <v>50.02</v>
      </c>
      <c r="AC9">
        <v>58.27</v>
      </c>
      <c r="AD9">
        <v>54.65</v>
      </c>
      <c r="AE9">
        <v>52.2</v>
      </c>
      <c r="AF9">
        <v>43.62</v>
      </c>
      <c r="AG9">
        <v>48.75</v>
      </c>
      <c r="AH9">
        <v>51.36</v>
      </c>
      <c r="AI9">
        <v>49.54</v>
      </c>
      <c r="AJ9">
        <v>40.5</v>
      </c>
      <c r="AK9">
        <v>43.07</v>
      </c>
      <c r="AL9">
        <v>43.07</v>
      </c>
      <c r="AM9">
        <v>45.11</v>
      </c>
      <c r="AN9">
        <v>57.8</v>
      </c>
      <c r="AO9">
        <v>54.96</v>
      </c>
      <c r="AP9">
        <v>54.92</v>
      </c>
      <c r="AQ9">
        <v>53.47</v>
      </c>
      <c r="AR9">
        <v>51.86</v>
      </c>
      <c r="AS9">
        <v>51.64</v>
      </c>
      <c r="AT9">
        <v>55.76</v>
      </c>
      <c r="AU9">
        <v>48.82</v>
      </c>
      <c r="AV9">
        <v>48.5</v>
      </c>
      <c r="AW9">
        <v>46.25</v>
      </c>
      <c r="AX9">
        <v>45.9</v>
      </c>
      <c r="AY9">
        <v>46.96</v>
      </c>
      <c r="AZ9">
        <v>45.26</v>
      </c>
      <c r="BA9">
        <v>45.27</v>
      </c>
      <c r="BB9">
        <v>43.82</v>
      </c>
      <c r="BC9">
        <v>43.44</v>
      </c>
      <c r="BD9">
        <v>43.11</v>
      </c>
    </row>
    <row r="10" spans="1:56" x14ac:dyDescent="0.3">
      <c r="A10" t="s">
        <v>236</v>
      </c>
      <c r="B10">
        <v>170191001</v>
      </c>
      <c r="C10" t="s">
        <v>244</v>
      </c>
      <c r="D10">
        <v>40.052779999999998</v>
      </c>
      <c r="E10">
        <v>-88.372510000000005</v>
      </c>
      <c r="F10">
        <v>140</v>
      </c>
      <c r="G10">
        <v>111</v>
      </c>
      <c r="H10">
        <v>127</v>
      </c>
      <c r="I10">
        <v>146</v>
      </c>
      <c r="J10">
        <v>147</v>
      </c>
      <c r="K10">
        <v>140</v>
      </c>
      <c r="L10">
        <v>129</v>
      </c>
      <c r="M10">
        <v>138</v>
      </c>
      <c r="N10">
        <v>143</v>
      </c>
      <c r="O10">
        <v>129</v>
      </c>
      <c r="P10">
        <v>142</v>
      </c>
      <c r="Q10">
        <v>137</v>
      </c>
      <c r="R10">
        <v>97</v>
      </c>
      <c r="S10">
        <v>138</v>
      </c>
      <c r="T10">
        <v>140</v>
      </c>
      <c r="U10">
        <v>140</v>
      </c>
      <c r="V10">
        <v>144</v>
      </c>
      <c r="W10">
        <v>52.64</v>
      </c>
      <c r="X10">
        <v>54.92</v>
      </c>
      <c r="Y10">
        <v>58.05</v>
      </c>
      <c r="Z10">
        <v>54.98</v>
      </c>
      <c r="AA10">
        <v>49.14</v>
      </c>
      <c r="AB10">
        <v>54.95</v>
      </c>
      <c r="AC10">
        <v>50.38</v>
      </c>
      <c r="AD10">
        <v>53</v>
      </c>
      <c r="AE10">
        <v>46.37</v>
      </c>
      <c r="AF10">
        <v>39.32</v>
      </c>
      <c r="AG10">
        <v>39.270000000000003</v>
      </c>
      <c r="AH10">
        <v>49.29</v>
      </c>
      <c r="AI10">
        <v>54.06</v>
      </c>
      <c r="AJ10">
        <v>48.46</v>
      </c>
      <c r="AK10">
        <v>46.73</v>
      </c>
      <c r="AL10">
        <v>46.39</v>
      </c>
      <c r="AM10">
        <v>45.49</v>
      </c>
      <c r="AN10">
        <v>56.31</v>
      </c>
      <c r="AO10">
        <v>56.66</v>
      </c>
      <c r="AP10">
        <v>57.07</v>
      </c>
      <c r="AQ10">
        <v>58.99</v>
      </c>
      <c r="AR10">
        <v>52.07</v>
      </c>
      <c r="AS10">
        <v>52.22</v>
      </c>
      <c r="AT10">
        <v>48.71</v>
      </c>
      <c r="AU10">
        <v>47.08</v>
      </c>
      <c r="AV10">
        <v>48.19</v>
      </c>
      <c r="AW10">
        <v>42.16</v>
      </c>
      <c r="AX10">
        <v>37.4</v>
      </c>
      <c r="AY10">
        <v>48.82</v>
      </c>
      <c r="AZ10">
        <v>47.23</v>
      </c>
      <c r="BA10">
        <v>48.61</v>
      </c>
      <c r="BB10">
        <v>47.88</v>
      </c>
      <c r="BC10">
        <v>47.01</v>
      </c>
      <c r="BD10">
        <v>45.33</v>
      </c>
    </row>
    <row r="11" spans="1:56" x14ac:dyDescent="0.3">
      <c r="A11" t="s">
        <v>236</v>
      </c>
      <c r="B11">
        <v>170859991</v>
      </c>
      <c r="C11" t="s">
        <v>279</v>
      </c>
      <c r="D11">
        <v>42.286900000000003</v>
      </c>
      <c r="E11">
        <v>-89.999700000000004</v>
      </c>
      <c r="F11">
        <v>139</v>
      </c>
      <c r="G11">
        <v>135</v>
      </c>
      <c r="H11">
        <v>124</v>
      </c>
      <c r="I11">
        <v>140</v>
      </c>
      <c r="J11">
        <v>125</v>
      </c>
      <c r="K11">
        <v>145</v>
      </c>
      <c r="L11">
        <v>34</v>
      </c>
      <c r="M11">
        <v>146</v>
      </c>
      <c r="N11">
        <v>145</v>
      </c>
      <c r="O11">
        <v>131</v>
      </c>
      <c r="P11">
        <v>145</v>
      </c>
      <c r="Q11">
        <v>132</v>
      </c>
      <c r="R11">
        <v>140</v>
      </c>
      <c r="S11">
        <v>148</v>
      </c>
      <c r="T11">
        <v>146</v>
      </c>
      <c r="U11">
        <v>140</v>
      </c>
      <c r="V11">
        <v>137</v>
      </c>
      <c r="W11">
        <v>47.42</v>
      </c>
      <c r="X11">
        <v>49.57</v>
      </c>
      <c r="Y11">
        <v>54.88</v>
      </c>
      <c r="Z11">
        <v>52.93</v>
      </c>
      <c r="AA11">
        <v>43.06</v>
      </c>
      <c r="AB11">
        <v>53.49</v>
      </c>
      <c r="AC11">
        <v>44.94</v>
      </c>
      <c r="AD11">
        <v>49.67</v>
      </c>
      <c r="AE11">
        <v>45.33</v>
      </c>
      <c r="AF11">
        <v>43.03</v>
      </c>
      <c r="AG11">
        <v>43.29</v>
      </c>
      <c r="AH11">
        <v>43.73</v>
      </c>
      <c r="AI11">
        <v>52.88</v>
      </c>
      <c r="AJ11">
        <v>45.47</v>
      </c>
      <c r="AK11">
        <v>44.35</v>
      </c>
      <c r="AL11">
        <v>43.04</v>
      </c>
      <c r="AM11">
        <v>42.25</v>
      </c>
      <c r="AN11">
        <v>48.71</v>
      </c>
      <c r="AO11">
        <v>50.76</v>
      </c>
      <c r="AP11">
        <v>53.29</v>
      </c>
      <c r="AQ11">
        <v>52.15</v>
      </c>
      <c r="AR11">
        <v>44.99</v>
      </c>
      <c r="AS11">
        <v>50.16</v>
      </c>
      <c r="AT11">
        <v>44.98</v>
      </c>
      <c r="AU11">
        <v>47.01</v>
      </c>
      <c r="AV11">
        <v>46.49</v>
      </c>
      <c r="AW11">
        <v>46.16</v>
      </c>
      <c r="AX11">
        <v>43.57</v>
      </c>
      <c r="AY11">
        <v>44.5</v>
      </c>
      <c r="AZ11">
        <v>46.24</v>
      </c>
      <c r="BA11">
        <v>45.68</v>
      </c>
      <c r="BB11">
        <v>45.82</v>
      </c>
      <c r="BC11">
        <v>44.24</v>
      </c>
      <c r="BD11">
        <v>43.49</v>
      </c>
    </row>
    <row r="12" spans="1:56" x14ac:dyDescent="0.3">
      <c r="A12" t="s">
        <v>236</v>
      </c>
      <c r="B12">
        <v>171199991</v>
      </c>
      <c r="C12" t="s">
        <v>238</v>
      </c>
      <c r="D12">
        <v>38.869000999999997</v>
      </c>
      <c r="E12">
        <v>-89.622816</v>
      </c>
      <c r="F12">
        <v>133</v>
      </c>
      <c r="G12">
        <v>137</v>
      </c>
      <c r="H12">
        <v>136</v>
      </c>
      <c r="I12">
        <v>149</v>
      </c>
      <c r="J12">
        <v>148</v>
      </c>
      <c r="K12">
        <v>148</v>
      </c>
      <c r="L12">
        <v>137</v>
      </c>
      <c r="M12">
        <v>138</v>
      </c>
      <c r="N12">
        <v>141</v>
      </c>
      <c r="O12">
        <v>141</v>
      </c>
      <c r="P12">
        <v>152</v>
      </c>
      <c r="Q12">
        <v>124</v>
      </c>
      <c r="R12">
        <v>126</v>
      </c>
      <c r="S12">
        <v>152</v>
      </c>
      <c r="T12">
        <v>139</v>
      </c>
      <c r="U12">
        <v>148</v>
      </c>
      <c r="V12">
        <v>143</v>
      </c>
      <c r="W12">
        <v>54.07</v>
      </c>
      <c r="X12">
        <v>57.27</v>
      </c>
      <c r="Y12">
        <v>59.93</v>
      </c>
      <c r="Z12">
        <v>54.55</v>
      </c>
      <c r="AA12">
        <v>51.96</v>
      </c>
      <c r="AB12">
        <v>57.14</v>
      </c>
      <c r="AC12">
        <v>52.43</v>
      </c>
      <c r="AD12">
        <v>56.34</v>
      </c>
      <c r="AE12">
        <v>48.47</v>
      </c>
      <c r="AF12">
        <v>45.68</v>
      </c>
      <c r="AG12">
        <v>47.55</v>
      </c>
      <c r="AH12">
        <v>52.11</v>
      </c>
      <c r="AI12">
        <v>59.16</v>
      </c>
      <c r="AJ12">
        <v>49.95</v>
      </c>
      <c r="AK12">
        <v>46.66</v>
      </c>
      <c r="AL12">
        <v>45.82</v>
      </c>
      <c r="AM12">
        <v>46.14</v>
      </c>
      <c r="AN12">
        <v>54.29</v>
      </c>
      <c r="AO12">
        <v>55.54</v>
      </c>
      <c r="AP12">
        <v>56.64</v>
      </c>
      <c r="AQ12">
        <v>56.63</v>
      </c>
      <c r="AR12">
        <v>57.54</v>
      </c>
      <c r="AS12">
        <v>52.76</v>
      </c>
      <c r="AT12">
        <v>49.86</v>
      </c>
      <c r="AU12">
        <v>51.72</v>
      </c>
      <c r="AV12">
        <v>48.81</v>
      </c>
      <c r="AW12">
        <v>48.95</v>
      </c>
      <c r="AX12">
        <v>47.25</v>
      </c>
      <c r="AY12">
        <v>53.36</v>
      </c>
      <c r="AZ12">
        <v>51.7</v>
      </c>
      <c r="BA12">
        <v>52</v>
      </c>
      <c r="BB12">
        <v>49.32</v>
      </c>
      <c r="BC12">
        <v>48.76</v>
      </c>
      <c r="BD12">
        <v>46.92</v>
      </c>
    </row>
    <row r="13" spans="1:56" x14ac:dyDescent="0.3">
      <c r="A13" t="s">
        <v>236</v>
      </c>
      <c r="B13">
        <v>180839991</v>
      </c>
      <c r="C13" t="s">
        <v>282</v>
      </c>
      <c r="D13">
        <v>38.7408</v>
      </c>
      <c r="E13">
        <v>-87.485299999999995</v>
      </c>
      <c r="F13">
        <v>136</v>
      </c>
      <c r="G13">
        <v>152</v>
      </c>
      <c r="H13">
        <v>133</v>
      </c>
      <c r="I13">
        <v>148</v>
      </c>
      <c r="J13">
        <v>143</v>
      </c>
      <c r="K13">
        <v>133</v>
      </c>
      <c r="L13">
        <v>141</v>
      </c>
      <c r="M13">
        <v>140</v>
      </c>
      <c r="N13">
        <v>138</v>
      </c>
      <c r="O13">
        <v>146</v>
      </c>
      <c r="P13">
        <v>152</v>
      </c>
      <c r="Q13">
        <v>142</v>
      </c>
      <c r="R13">
        <v>148</v>
      </c>
      <c r="S13">
        <v>143</v>
      </c>
      <c r="T13">
        <v>153</v>
      </c>
      <c r="U13">
        <v>148</v>
      </c>
      <c r="V13">
        <v>151</v>
      </c>
      <c r="W13">
        <v>52.73</v>
      </c>
      <c r="X13">
        <v>55.44</v>
      </c>
      <c r="Y13">
        <v>59.13</v>
      </c>
      <c r="Z13">
        <v>52.2</v>
      </c>
      <c r="AA13">
        <v>47.6</v>
      </c>
      <c r="AB13">
        <v>54.5</v>
      </c>
      <c r="AC13">
        <v>50.99</v>
      </c>
      <c r="AD13">
        <v>56.08</v>
      </c>
      <c r="AE13">
        <v>48.83</v>
      </c>
      <c r="AF13">
        <v>44.68</v>
      </c>
      <c r="AG13">
        <v>47.48</v>
      </c>
      <c r="AH13">
        <v>51.04</v>
      </c>
      <c r="AI13">
        <v>56.88</v>
      </c>
      <c r="AJ13">
        <v>47.06</v>
      </c>
      <c r="AK13">
        <v>44.76</v>
      </c>
      <c r="AL13">
        <v>45.59</v>
      </c>
      <c r="AM13">
        <v>45.54</v>
      </c>
      <c r="AN13">
        <v>56.71</v>
      </c>
      <c r="AO13">
        <v>57.45</v>
      </c>
      <c r="AP13">
        <v>57.81</v>
      </c>
      <c r="AQ13">
        <v>56.65</v>
      </c>
      <c r="AR13">
        <v>51.16</v>
      </c>
      <c r="AS13">
        <v>52.44</v>
      </c>
      <c r="AT13">
        <v>53.47</v>
      </c>
      <c r="AU13">
        <v>50.84</v>
      </c>
      <c r="AV13">
        <v>47.73</v>
      </c>
      <c r="AW13">
        <v>45.94</v>
      </c>
      <c r="AX13">
        <v>43.87</v>
      </c>
      <c r="AY13">
        <v>50.1</v>
      </c>
      <c r="AZ13">
        <v>49.97</v>
      </c>
      <c r="BA13">
        <v>48.1</v>
      </c>
      <c r="BB13">
        <v>45.82</v>
      </c>
      <c r="BC13">
        <v>46</v>
      </c>
      <c r="BD13">
        <v>46.24</v>
      </c>
    </row>
    <row r="14" spans="1:56" x14ac:dyDescent="0.3">
      <c r="A14" t="s">
        <v>236</v>
      </c>
      <c r="B14">
        <v>181699991</v>
      </c>
      <c r="C14" t="s">
        <v>276</v>
      </c>
      <c r="D14">
        <v>40.816037999999999</v>
      </c>
      <c r="E14">
        <v>-85.661407999999994</v>
      </c>
      <c r="F14">
        <v>151</v>
      </c>
      <c r="G14">
        <v>148</v>
      </c>
      <c r="H14">
        <v>137</v>
      </c>
      <c r="I14">
        <v>148</v>
      </c>
      <c r="J14">
        <v>131</v>
      </c>
      <c r="K14">
        <v>145</v>
      </c>
      <c r="L14">
        <v>119</v>
      </c>
      <c r="M14">
        <v>146</v>
      </c>
      <c r="N14">
        <v>126</v>
      </c>
      <c r="O14">
        <v>150</v>
      </c>
      <c r="P14">
        <v>150</v>
      </c>
      <c r="Q14">
        <v>134</v>
      </c>
      <c r="R14">
        <v>148</v>
      </c>
      <c r="S14">
        <v>145</v>
      </c>
      <c r="T14">
        <v>144</v>
      </c>
      <c r="U14">
        <v>144</v>
      </c>
      <c r="V14">
        <v>140</v>
      </c>
      <c r="W14">
        <v>53.03</v>
      </c>
      <c r="X14">
        <v>52.68</v>
      </c>
      <c r="Y14">
        <v>57.79</v>
      </c>
      <c r="Z14">
        <v>50.22</v>
      </c>
      <c r="AA14">
        <v>47.88</v>
      </c>
      <c r="AB14">
        <v>53.54</v>
      </c>
      <c r="AC14">
        <v>45.91</v>
      </c>
      <c r="AD14">
        <v>54.32</v>
      </c>
      <c r="AE14">
        <v>48.64</v>
      </c>
      <c r="AF14">
        <v>45.51</v>
      </c>
      <c r="AG14">
        <v>47.45</v>
      </c>
      <c r="AH14">
        <v>49.93</v>
      </c>
      <c r="AI14">
        <v>55.48</v>
      </c>
      <c r="AJ14">
        <v>47.05</v>
      </c>
      <c r="AK14">
        <v>46.27</v>
      </c>
      <c r="AL14">
        <v>46.53</v>
      </c>
      <c r="AM14">
        <v>46.23</v>
      </c>
      <c r="AN14">
        <v>57.48</v>
      </c>
      <c r="AO14">
        <v>53.88</v>
      </c>
      <c r="AP14">
        <v>57.6</v>
      </c>
      <c r="AQ14">
        <v>54.5</v>
      </c>
      <c r="AR14">
        <v>51.01</v>
      </c>
      <c r="AS14">
        <v>50.75</v>
      </c>
      <c r="AT14">
        <v>49.55</v>
      </c>
      <c r="AU14">
        <v>49.86</v>
      </c>
      <c r="AV14">
        <v>46.51</v>
      </c>
      <c r="AW14">
        <v>47.08</v>
      </c>
      <c r="AX14">
        <v>45.37</v>
      </c>
      <c r="AY14">
        <v>48.61</v>
      </c>
      <c r="AZ14">
        <v>50.09</v>
      </c>
      <c r="BA14">
        <v>47.21</v>
      </c>
      <c r="BB14">
        <v>47.16</v>
      </c>
      <c r="BC14">
        <v>47.85</v>
      </c>
      <c r="BD14">
        <v>44.44</v>
      </c>
    </row>
    <row r="15" spans="1:56" x14ac:dyDescent="0.3">
      <c r="A15" t="s">
        <v>236</v>
      </c>
      <c r="B15">
        <v>211759991</v>
      </c>
      <c r="C15" t="s">
        <v>255</v>
      </c>
      <c r="D15">
        <v>37.921399999999998</v>
      </c>
      <c r="E15">
        <v>-83.066199999999995</v>
      </c>
      <c r="F15">
        <v>151</v>
      </c>
      <c r="G15">
        <v>149</v>
      </c>
      <c r="H15">
        <v>137</v>
      </c>
      <c r="I15">
        <v>133</v>
      </c>
      <c r="J15">
        <v>144</v>
      </c>
      <c r="K15">
        <v>144</v>
      </c>
      <c r="L15">
        <v>112</v>
      </c>
      <c r="M15">
        <v>104</v>
      </c>
      <c r="N15">
        <v>148</v>
      </c>
      <c r="O15">
        <v>147</v>
      </c>
      <c r="P15">
        <v>123</v>
      </c>
      <c r="Q15">
        <v>151</v>
      </c>
      <c r="R15">
        <v>133</v>
      </c>
      <c r="S15">
        <v>147</v>
      </c>
      <c r="T15">
        <v>129</v>
      </c>
      <c r="U15">
        <v>146</v>
      </c>
      <c r="V15">
        <v>150</v>
      </c>
      <c r="W15">
        <v>54.22</v>
      </c>
      <c r="X15">
        <v>53.88</v>
      </c>
      <c r="Y15">
        <v>56.96</v>
      </c>
      <c r="Z15">
        <v>50.02</v>
      </c>
      <c r="AA15">
        <v>46.39</v>
      </c>
      <c r="AB15">
        <v>52.79</v>
      </c>
      <c r="AC15">
        <v>50.05</v>
      </c>
      <c r="AD15">
        <v>55.77</v>
      </c>
      <c r="AE15">
        <v>52.24</v>
      </c>
      <c r="AF15">
        <v>42.98</v>
      </c>
      <c r="AG15">
        <v>47.56</v>
      </c>
      <c r="AH15">
        <v>44.28</v>
      </c>
      <c r="AI15">
        <v>49.43</v>
      </c>
      <c r="AJ15">
        <v>40.33</v>
      </c>
      <c r="AK15">
        <v>40.67</v>
      </c>
      <c r="AL15">
        <v>42.86</v>
      </c>
      <c r="AM15">
        <v>41.92</v>
      </c>
      <c r="AN15">
        <v>56.36</v>
      </c>
      <c r="AO15">
        <v>55.05</v>
      </c>
      <c r="AP15">
        <v>57.78</v>
      </c>
      <c r="AQ15">
        <v>55.71</v>
      </c>
      <c r="AR15">
        <v>49.94</v>
      </c>
      <c r="AS15">
        <v>48.72</v>
      </c>
      <c r="AT15">
        <v>47.53</v>
      </c>
      <c r="AU15">
        <v>48.07</v>
      </c>
      <c r="AV15">
        <v>47.54</v>
      </c>
      <c r="AW15">
        <v>45.22</v>
      </c>
      <c r="AX15">
        <v>46.22</v>
      </c>
      <c r="AY15">
        <v>45.73</v>
      </c>
      <c r="AZ15">
        <v>47.33</v>
      </c>
      <c r="BA15">
        <v>42.34</v>
      </c>
      <c r="BB15">
        <v>41.26</v>
      </c>
      <c r="BC15">
        <v>42.73</v>
      </c>
      <c r="BD15">
        <v>41.7</v>
      </c>
    </row>
    <row r="16" spans="1:56" x14ac:dyDescent="0.3">
      <c r="A16" t="s">
        <v>236</v>
      </c>
      <c r="B16">
        <v>212219991</v>
      </c>
      <c r="C16" t="s">
        <v>246</v>
      </c>
      <c r="D16">
        <v>36.784100000000002</v>
      </c>
      <c r="E16">
        <v>-87.849900000000005</v>
      </c>
      <c r="F16">
        <v>135</v>
      </c>
      <c r="G16">
        <v>142</v>
      </c>
      <c r="H16">
        <v>134</v>
      </c>
      <c r="I16">
        <v>133</v>
      </c>
      <c r="J16">
        <v>135</v>
      </c>
      <c r="K16">
        <v>137</v>
      </c>
      <c r="L16">
        <v>139</v>
      </c>
      <c r="M16">
        <v>135</v>
      </c>
      <c r="N16">
        <v>132</v>
      </c>
      <c r="O16">
        <v>144</v>
      </c>
      <c r="P16">
        <v>151</v>
      </c>
      <c r="Q16">
        <v>106</v>
      </c>
      <c r="R16">
        <v>144</v>
      </c>
      <c r="S16">
        <v>130</v>
      </c>
      <c r="T16">
        <v>136</v>
      </c>
      <c r="U16">
        <v>151</v>
      </c>
      <c r="V16">
        <v>146</v>
      </c>
      <c r="W16">
        <v>57.46</v>
      </c>
      <c r="X16">
        <v>55.87</v>
      </c>
      <c r="Y16">
        <v>54.82</v>
      </c>
      <c r="Z16">
        <v>52.77</v>
      </c>
      <c r="AA16">
        <v>47.08</v>
      </c>
      <c r="AB16">
        <v>52.89</v>
      </c>
      <c r="AC16">
        <v>51.09</v>
      </c>
      <c r="AD16">
        <v>57.66</v>
      </c>
      <c r="AE16">
        <v>49.67</v>
      </c>
      <c r="AF16">
        <v>42.05</v>
      </c>
      <c r="AG16">
        <v>46.16</v>
      </c>
      <c r="AH16">
        <v>49.11</v>
      </c>
      <c r="AI16">
        <v>53.39</v>
      </c>
      <c r="AJ16">
        <v>44.24</v>
      </c>
      <c r="AK16">
        <v>43.98</v>
      </c>
      <c r="AL16">
        <v>43.03</v>
      </c>
      <c r="AM16">
        <v>42.35</v>
      </c>
      <c r="AN16">
        <v>57.02</v>
      </c>
      <c r="AO16">
        <v>56.58</v>
      </c>
      <c r="AP16">
        <v>55.51</v>
      </c>
      <c r="AQ16">
        <v>56.01</v>
      </c>
      <c r="AR16">
        <v>51.22</v>
      </c>
      <c r="AS16">
        <v>52.44</v>
      </c>
      <c r="AT16">
        <v>52.38</v>
      </c>
      <c r="AU16">
        <v>50.48</v>
      </c>
      <c r="AV16">
        <v>46.15</v>
      </c>
      <c r="AW16">
        <v>44.2</v>
      </c>
      <c r="AX16">
        <v>42.89</v>
      </c>
      <c r="AY16">
        <v>49.08</v>
      </c>
      <c r="AZ16">
        <v>49.7</v>
      </c>
      <c r="BA16">
        <v>46.83</v>
      </c>
      <c r="BB16">
        <v>44.6</v>
      </c>
      <c r="BC16">
        <v>44.1</v>
      </c>
      <c r="BD16">
        <v>43.8</v>
      </c>
    </row>
    <row r="17" spans="1:56" x14ac:dyDescent="0.3">
      <c r="A17" t="s">
        <v>236</v>
      </c>
      <c r="B17">
        <v>230090102</v>
      </c>
      <c r="C17" t="s">
        <v>267</v>
      </c>
      <c r="D17">
        <v>44.351697000000001</v>
      </c>
      <c r="E17">
        <v>-68.226979999999998</v>
      </c>
      <c r="F17">
        <v>138</v>
      </c>
      <c r="G17">
        <v>140</v>
      </c>
      <c r="H17">
        <v>137</v>
      </c>
      <c r="I17">
        <v>149</v>
      </c>
      <c r="J17">
        <v>146</v>
      </c>
      <c r="K17">
        <v>144</v>
      </c>
      <c r="L17">
        <v>138</v>
      </c>
      <c r="M17">
        <v>148</v>
      </c>
      <c r="N17">
        <v>142</v>
      </c>
      <c r="O17">
        <v>151</v>
      </c>
      <c r="P17">
        <v>151</v>
      </c>
      <c r="Q17">
        <v>147</v>
      </c>
      <c r="R17">
        <v>151</v>
      </c>
      <c r="S17">
        <v>152</v>
      </c>
      <c r="T17">
        <v>151</v>
      </c>
      <c r="U17">
        <v>151</v>
      </c>
      <c r="V17">
        <v>147</v>
      </c>
      <c r="W17">
        <v>44.63</v>
      </c>
      <c r="X17">
        <v>49.76</v>
      </c>
      <c r="Y17">
        <v>50.89</v>
      </c>
      <c r="Z17">
        <v>47.71</v>
      </c>
      <c r="AA17">
        <v>44.95</v>
      </c>
      <c r="AB17">
        <v>45.19</v>
      </c>
      <c r="AC17">
        <v>46.03</v>
      </c>
      <c r="AD17">
        <v>46.52</v>
      </c>
      <c r="AE17">
        <v>45.78</v>
      </c>
      <c r="AF17">
        <v>40.82</v>
      </c>
      <c r="AG17">
        <v>43.04</v>
      </c>
      <c r="AH17">
        <v>39.29</v>
      </c>
      <c r="AI17">
        <v>41.37</v>
      </c>
      <c r="AJ17">
        <v>40.98</v>
      </c>
      <c r="AK17">
        <v>39.89</v>
      </c>
      <c r="AL17">
        <v>42.38</v>
      </c>
      <c r="AM17">
        <v>39.51</v>
      </c>
      <c r="AN17">
        <v>47.67</v>
      </c>
      <c r="AO17">
        <v>47.68</v>
      </c>
      <c r="AP17">
        <v>49.49</v>
      </c>
      <c r="AQ17">
        <v>47.4</v>
      </c>
      <c r="AR17">
        <v>46.8</v>
      </c>
      <c r="AS17">
        <v>45.73</v>
      </c>
      <c r="AT17">
        <v>47.25</v>
      </c>
      <c r="AU17">
        <v>46.68</v>
      </c>
      <c r="AV17">
        <v>47.97</v>
      </c>
      <c r="AW17">
        <v>42.82</v>
      </c>
      <c r="AX17">
        <v>40.68</v>
      </c>
      <c r="AY17">
        <v>40.31</v>
      </c>
      <c r="AZ17">
        <v>40.479999999999997</v>
      </c>
      <c r="BA17">
        <v>40.47</v>
      </c>
      <c r="BB17">
        <v>40.130000000000003</v>
      </c>
      <c r="BC17">
        <v>41.29</v>
      </c>
      <c r="BD17">
        <v>36.69</v>
      </c>
    </row>
    <row r="18" spans="1:56" x14ac:dyDescent="0.3">
      <c r="A18" t="s">
        <v>236</v>
      </c>
      <c r="B18">
        <v>230199991</v>
      </c>
      <c r="C18" t="s">
        <v>263</v>
      </c>
      <c r="D18">
        <v>45.215800000000002</v>
      </c>
      <c r="E18">
        <v>-68.708200000000005</v>
      </c>
      <c r="F18">
        <v>141</v>
      </c>
      <c r="G18">
        <v>140</v>
      </c>
      <c r="H18">
        <v>136</v>
      </c>
      <c r="I18">
        <v>149</v>
      </c>
      <c r="J18">
        <v>149</v>
      </c>
      <c r="K18">
        <v>142</v>
      </c>
      <c r="L18">
        <v>132</v>
      </c>
      <c r="M18">
        <v>146</v>
      </c>
      <c r="N18">
        <v>133</v>
      </c>
      <c r="O18">
        <v>151</v>
      </c>
      <c r="P18">
        <v>143</v>
      </c>
      <c r="Q18">
        <v>118</v>
      </c>
      <c r="R18">
        <v>146</v>
      </c>
      <c r="S18">
        <v>128</v>
      </c>
      <c r="T18">
        <v>153</v>
      </c>
      <c r="U18">
        <v>151</v>
      </c>
      <c r="V18">
        <v>145</v>
      </c>
      <c r="W18">
        <v>37.11</v>
      </c>
      <c r="X18">
        <v>39.75</v>
      </c>
      <c r="Y18">
        <v>39.94</v>
      </c>
      <c r="Z18">
        <v>38.71</v>
      </c>
      <c r="AA18">
        <v>35.24</v>
      </c>
      <c r="AB18">
        <v>35.06</v>
      </c>
      <c r="AC18">
        <v>34.75</v>
      </c>
      <c r="AD18">
        <v>34.840000000000003</v>
      </c>
      <c r="AE18">
        <v>34.590000000000003</v>
      </c>
      <c r="AF18">
        <v>31.3</v>
      </c>
      <c r="AG18">
        <v>34.299999999999997</v>
      </c>
      <c r="AH18">
        <v>32.06</v>
      </c>
      <c r="AI18">
        <v>33.950000000000003</v>
      </c>
      <c r="AJ18">
        <v>32.47</v>
      </c>
      <c r="AK18">
        <v>32.51</v>
      </c>
      <c r="AL18">
        <v>32.909999999999997</v>
      </c>
      <c r="AM18">
        <v>30.42</v>
      </c>
      <c r="AN18">
        <v>38.72</v>
      </c>
      <c r="AO18">
        <v>38.04</v>
      </c>
      <c r="AP18">
        <v>38.299999999999997</v>
      </c>
      <c r="AQ18">
        <v>38.42</v>
      </c>
      <c r="AR18">
        <v>35.56</v>
      </c>
      <c r="AS18">
        <v>35.409999999999997</v>
      </c>
      <c r="AT18">
        <v>35.799999999999997</v>
      </c>
      <c r="AU18">
        <v>34.24</v>
      </c>
      <c r="AV18">
        <v>36.54</v>
      </c>
      <c r="AW18">
        <v>33.44</v>
      </c>
      <c r="AX18">
        <v>32.51</v>
      </c>
      <c r="AY18">
        <v>34.07</v>
      </c>
      <c r="AZ18">
        <v>34.369999999999997</v>
      </c>
      <c r="BA18">
        <v>33.96</v>
      </c>
      <c r="BB18">
        <v>32.020000000000003</v>
      </c>
      <c r="BC18">
        <v>31.84</v>
      </c>
      <c r="BD18">
        <v>27.59</v>
      </c>
    </row>
    <row r="19" spans="1:56" x14ac:dyDescent="0.3">
      <c r="A19" t="s">
        <v>236</v>
      </c>
      <c r="B19">
        <v>240199991</v>
      </c>
      <c r="C19" t="s">
        <v>243</v>
      </c>
      <c r="D19">
        <v>38.444971000000002</v>
      </c>
      <c r="E19">
        <v>-76.111273999999995</v>
      </c>
      <c r="F19">
        <v>144</v>
      </c>
      <c r="G19">
        <v>147</v>
      </c>
      <c r="H19">
        <v>137</v>
      </c>
      <c r="I19">
        <v>138</v>
      </c>
      <c r="J19">
        <v>151</v>
      </c>
      <c r="K19">
        <v>139</v>
      </c>
      <c r="L19">
        <v>135</v>
      </c>
      <c r="M19">
        <v>132</v>
      </c>
      <c r="N19">
        <v>148</v>
      </c>
      <c r="O19">
        <v>151</v>
      </c>
      <c r="P19">
        <v>150</v>
      </c>
      <c r="Q19">
        <v>151</v>
      </c>
      <c r="R19">
        <v>115</v>
      </c>
      <c r="S19">
        <v>144</v>
      </c>
      <c r="T19">
        <v>144</v>
      </c>
      <c r="U19">
        <v>153</v>
      </c>
      <c r="V19">
        <v>139</v>
      </c>
      <c r="W19">
        <v>58.22</v>
      </c>
      <c r="X19">
        <v>60.26</v>
      </c>
      <c r="Y19">
        <v>63.19</v>
      </c>
      <c r="Z19">
        <v>54.75</v>
      </c>
      <c r="AA19">
        <v>53.76</v>
      </c>
      <c r="AB19">
        <v>56.06</v>
      </c>
      <c r="AC19">
        <v>56.26</v>
      </c>
      <c r="AD19">
        <v>58.12</v>
      </c>
      <c r="AE19">
        <v>55.13</v>
      </c>
      <c r="AF19">
        <v>46.27</v>
      </c>
      <c r="AG19">
        <v>53.15</v>
      </c>
      <c r="AH19">
        <v>54.09</v>
      </c>
      <c r="AI19">
        <v>51.08</v>
      </c>
      <c r="AJ19">
        <v>46.2</v>
      </c>
      <c r="AK19">
        <v>46.65</v>
      </c>
      <c r="AL19">
        <v>48.16</v>
      </c>
      <c r="AM19">
        <v>45.21</v>
      </c>
      <c r="AN19">
        <v>66.3</v>
      </c>
      <c r="AO19">
        <v>62.95</v>
      </c>
      <c r="AP19">
        <v>61.61</v>
      </c>
      <c r="AQ19">
        <v>59.54</v>
      </c>
      <c r="AR19">
        <v>59.19</v>
      </c>
      <c r="AS19">
        <v>56.56</v>
      </c>
      <c r="AT19">
        <v>55.44</v>
      </c>
      <c r="AU19">
        <v>55.52</v>
      </c>
      <c r="AV19">
        <v>52.3</v>
      </c>
      <c r="AW19">
        <v>47.11</v>
      </c>
      <c r="AX19">
        <v>47.56</v>
      </c>
      <c r="AY19">
        <v>50.38</v>
      </c>
      <c r="AZ19">
        <v>49.14</v>
      </c>
      <c r="BA19">
        <v>46.55</v>
      </c>
      <c r="BB19">
        <v>46.86</v>
      </c>
      <c r="BC19">
        <v>46.95</v>
      </c>
      <c r="BD19">
        <v>44.59</v>
      </c>
    </row>
    <row r="20" spans="1:56" x14ac:dyDescent="0.3">
      <c r="A20" t="s">
        <v>236</v>
      </c>
      <c r="B20">
        <v>240339991</v>
      </c>
      <c r="C20" t="s">
        <v>242</v>
      </c>
      <c r="D20">
        <v>39.028399999999998</v>
      </c>
      <c r="E20">
        <v>-76.817099999999996</v>
      </c>
      <c r="F20">
        <v>133</v>
      </c>
      <c r="G20">
        <v>132</v>
      </c>
      <c r="H20">
        <v>120</v>
      </c>
      <c r="I20">
        <v>128</v>
      </c>
      <c r="J20">
        <v>140</v>
      </c>
      <c r="K20">
        <v>96</v>
      </c>
      <c r="L20">
        <v>135</v>
      </c>
      <c r="M20">
        <v>142</v>
      </c>
      <c r="N20">
        <v>127</v>
      </c>
      <c r="O20">
        <v>142</v>
      </c>
      <c r="P20">
        <v>112</v>
      </c>
      <c r="Q20">
        <v>127</v>
      </c>
      <c r="R20">
        <v>138</v>
      </c>
      <c r="S20">
        <v>134</v>
      </c>
      <c r="T20">
        <v>136</v>
      </c>
      <c r="U20">
        <v>152</v>
      </c>
      <c r="V20">
        <v>139</v>
      </c>
      <c r="W20">
        <v>51.46</v>
      </c>
      <c r="X20">
        <v>58.42</v>
      </c>
      <c r="Y20">
        <v>65.150000000000006</v>
      </c>
      <c r="Z20">
        <v>49.78</v>
      </c>
      <c r="AA20">
        <v>51.79</v>
      </c>
      <c r="AB20">
        <v>56.29</v>
      </c>
      <c r="AC20">
        <v>55.86</v>
      </c>
      <c r="AD20">
        <v>59.83</v>
      </c>
      <c r="AE20">
        <v>51.96</v>
      </c>
      <c r="AF20">
        <v>44.74</v>
      </c>
      <c r="AG20">
        <v>56.6</v>
      </c>
      <c r="AH20">
        <v>52.49</v>
      </c>
      <c r="AI20">
        <v>55.05</v>
      </c>
      <c r="AJ20">
        <v>48.14</v>
      </c>
      <c r="AK20">
        <v>48.42</v>
      </c>
      <c r="AL20">
        <v>49.62</v>
      </c>
      <c r="AM20">
        <v>47.38</v>
      </c>
      <c r="AN20">
        <v>58.83</v>
      </c>
      <c r="AO20">
        <v>58.23</v>
      </c>
      <c r="AP20">
        <v>61.67</v>
      </c>
      <c r="AQ20">
        <v>58.97</v>
      </c>
      <c r="AR20">
        <v>55.09</v>
      </c>
      <c r="AS20">
        <v>56.89</v>
      </c>
      <c r="AT20">
        <v>56.39</v>
      </c>
      <c r="AU20">
        <v>54.56</v>
      </c>
      <c r="AV20">
        <v>50.45</v>
      </c>
      <c r="AW20">
        <v>48.1</v>
      </c>
      <c r="AX20">
        <v>50.59</v>
      </c>
      <c r="AY20">
        <v>51.68</v>
      </c>
      <c r="AZ20">
        <v>51.01</v>
      </c>
      <c r="BA20">
        <v>48.37</v>
      </c>
      <c r="BB20">
        <v>48.68</v>
      </c>
      <c r="BC20">
        <v>47.25</v>
      </c>
      <c r="BD20">
        <v>45.47</v>
      </c>
    </row>
    <row r="21" spans="1:56" x14ac:dyDescent="0.3">
      <c r="A21" t="s">
        <v>236</v>
      </c>
      <c r="B21">
        <v>261579991</v>
      </c>
      <c r="C21" t="s">
        <v>281</v>
      </c>
      <c r="D21">
        <v>43.613799999999998</v>
      </c>
      <c r="E21">
        <v>-83.359099999999998</v>
      </c>
      <c r="F21">
        <v>136</v>
      </c>
      <c r="G21">
        <v>146</v>
      </c>
      <c r="H21">
        <v>127</v>
      </c>
      <c r="I21">
        <v>149</v>
      </c>
      <c r="J21">
        <v>146</v>
      </c>
      <c r="K21">
        <v>145</v>
      </c>
      <c r="L21">
        <v>146</v>
      </c>
      <c r="M21">
        <v>146</v>
      </c>
      <c r="N21">
        <v>75</v>
      </c>
      <c r="O21">
        <v>138</v>
      </c>
      <c r="P21">
        <v>149</v>
      </c>
      <c r="Q21">
        <v>143</v>
      </c>
      <c r="R21">
        <v>147</v>
      </c>
      <c r="S21">
        <v>151</v>
      </c>
      <c r="T21">
        <v>147</v>
      </c>
      <c r="U21">
        <v>145</v>
      </c>
      <c r="V21">
        <v>152</v>
      </c>
      <c r="W21">
        <v>44.32</v>
      </c>
      <c r="X21">
        <v>48.99</v>
      </c>
      <c r="Y21">
        <v>49.81</v>
      </c>
      <c r="Z21">
        <v>45.84</v>
      </c>
      <c r="AA21">
        <v>43.92</v>
      </c>
      <c r="AB21">
        <v>48.6</v>
      </c>
      <c r="AC21">
        <v>44.28</v>
      </c>
      <c r="AD21">
        <v>51.02</v>
      </c>
      <c r="AE21">
        <v>44.68</v>
      </c>
      <c r="AF21">
        <v>40.42</v>
      </c>
      <c r="AG21">
        <v>44.67</v>
      </c>
      <c r="AH21">
        <v>43.18</v>
      </c>
      <c r="AI21">
        <v>49.62</v>
      </c>
      <c r="AJ21">
        <v>43.78</v>
      </c>
      <c r="AK21">
        <v>41.05</v>
      </c>
      <c r="AL21">
        <v>43.16</v>
      </c>
      <c r="AM21">
        <v>43.54</v>
      </c>
      <c r="AN21">
        <v>47.07</v>
      </c>
      <c r="AO21">
        <v>48.73</v>
      </c>
      <c r="AP21">
        <v>50.18</v>
      </c>
      <c r="AQ21">
        <v>48.44</v>
      </c>
      <c r="AR21">
        <v>47.21</v>
      </c>
      <c r="AS21">
        <v>47.88</v>
      </c>
      <c r="AT21">
        <v>46.36</v>
      </c>
      <c r="AU21">
        <v>47.66</v>
      </c>
      <c r="AV21">
        <v>43.12</v>
      </c>
      <c r="AW21">
        <v>43.33</v>
      </c>
      <c r="AX21">
        <v>44.11</v>
      </c>
      <c r="AY21">
        <v>43</v>
      </c>
      <c r="AZ21">
        <v>45.62</v>
      </c>
      <c r="BA21">
        <v>42.44</v>
      </c>
      <c r="BB21">
        <v>41.92</v>
      </c>
      <c r="BC21">
        <v>41.46</v>
      </c>
      <c r="BD21">
        <v>41.74</v>
      </c>
    </row>
    <row r="22" spans="1:56" x14ac:dyDescent="0.3">
      <c r="A22" t="s">
        <v>236</v>
      </c>
      <c r="B22">
        <v>261619991</v>
      </c>
      <c r="C22" t="s">
        <v>239</v>
      </c>
      <c r="D22">
        <v>42.416635999999997</v>
      </c>
      <c r="E22">
        <v>-83.902185000000003</v>
      </c>
      <c r="F22">
        <v>139</v>
      </c>
      <c r="G22">
        <v>148</v>
      </c>
      <c r="H22">
        <v>133</v>
      </c>
      <c r="I22">
        <v>144</v>
      </c>
      <c r="J22">
        <v>128</v>
      </c>
      <c r="K22">
        <v>137</v>
      </c>
      <c r="L22">
        <v>145</v>
      </c>
      <c r="M22">
        <v>146</v>
      </c>
      <c r="N22">
        <v>139</v>
      </c>
      <c r="O22">
        <v>139</v>
      </c>
      <c r="P22">
        <v>142</v>
      </c>
      <c r="Q22">
        <v>139</v>
      </c>
      <c r="R22">
        <v>143</v>
      </c>
      <c r="S22">
        <v>129</v>
      </c>
      <c r="T22">
        <v>137</v>
      </c>
      <c r="U22">
        <v>141</v>
      </c>
      <c r="V22">
        <v>139</v>
      </c>
      <c r="W22">
        <v>48.81</v>
      </c>
      <c r="X22">
        <v>51.07</v>
      </c>
      <c r="Y22">
        <v>55.3</v>
      </c>
      <c r="Z22">
        <v>49.46</v>
      </c>
      <c r="AA22">
        <v>45.3</v>
      </c>
      <c r="AB22">
        <v>50.98</v>
      </c>
      <c r="AC22">
        <v>46.19</v>
      </c>
      <c r="AD22">
        <v>47.04</v>
      </c>
      <c r="AE22">
        <v>45.12</v>
      </c>
      <c r="AF22">
        <v>42.23</v>
      </c>
      <c r="AG22">
        <v>45.78</v>
      </c>
      <c r="AH22">
        <v>45.16</v>
      </c>
      <c r="AI22">
        <v>52.58</v>
      </c>
      <c r="AJ22">
        <v>44.42</v>
      </c>
      <c r="AK22">
        <v>43.39</v>
      </c>
      <c r="AL22">
        <v>43.95</v>
      </c>
      <c r="AM22">
        <v>45.69</v>
      </c>
      <c r="AN22">
        <v>55.65</v>
      </c>
      <c r="AO22">
        <v>52.89</v>
      </c>
      <c r="AP22">
        <v>53.69</v>
      </c>
      <c r="AQ22">
        <v>55.71</v>
      </c>
      <c r="AR22">
        <v>50.47</v>
      </c>
      <c r="AS22">
        <v>50.4</v>
      </c>
      <c r="AT22">
        <v>48.7</v>
      </c>
      <c r="AU22">
        <v>45.5</v>
      </c>
      <c r="AV22">
        <v>45.95</v>
      </c>
      <c r="AW22">
        <v>45.52</v>
      </c>
      <c r="AX22">
        <v>44.73</v>
      </c>
      <c r="AY22">
        <v>44.87</v>
      </c>
      <c r="AZ22">
        <v>45.07</v>
      </c>
      <c r="BA22">
        <v>43.04</v>
      </c>
      <c r="BB22">
        <v>41.76</v>
      </c>
      <c r="BC22">
        <v>41.46</v>
      </c>
      <c r="BD22">
        <v>39.32</v>
      </c>
    </row>
    <row r="23" spans="1:56" x14ac:dyDescent="0.3">
      <c r="A23" t="s">
        <v>236</v>
      </c>
      <c r="B23">
        <v>281619991</v>
      </c>
      <c r="C23" t="s">
        <v>251</v>
      </c>
      <c r="D23">
        <v>34.002746999999999</v>
      </c>
      <c r="E23">
        <v>-89.799182999999999</v>
      </c>
      <c r="F23">
        <v>135</v>
      </c>
      <c r="G23">
        <v>136</v>
      </c>
      <c r="H23">
        <v>119</v>
      </c>
      <c r="I23">
        <v>151</v>
      </c>
      <c r="J23">
        <v>134</v>
      </c>
      <c r="K23">
        <v>130</v>
      </c>
      <c r="L23">
        <v>146</v>
      </c>
      <c r="M23">
        <v>146</v>
      </c>
      <c r="N23">
        <v>108</v>
      </c>
      <c r="O23">
        <v>142</v>
      </c>
      <c r="P23">
        <v>144</v>
      </c>
      <c r="Q23">
        <v>127</v>
      </c>
      <c r="R23">
        <v>149</v>
      </c>
      <c r="S23">
        <v>151</v>
      </c>
      <c r="T23">
        <v>131</v>
      </c>
      <c r="U23">
        <v>122</v>
      </c>
      <c r="V23">
        <v>152</v>
      </c>
      <c r="W23">
        <v>55.55</v>
      </c>
      <c r="X23">
        <v>50.33</v>
      </c>
      <c r="Y23">
        <v>48.85</v>
      </c>
      <c r="Z23">
        <v>45.67</v>
      </c>
      <c r="AA23">
        <v>42</v>
      </c>
      <c r="AB23">
        <v>48.68</v>
      </c>
      <c r="AC23">
        <v>51.54</v>
      </c>
      <c r="AD23">
        <v>47.48</v>
      </c>
      <c r="AE23">
        <v>41.5</v>
      </c>
      <c r="AF23">
        <v>36.700000000000003</v>
      </c>
      <c r="AG23">
        <v>40.43</v>
      </c>
      <c r="AH23">
        <v>44.48</v>
      </c>
      <c r="AI23">
        <v>44.16</v>
      </c>
      <c r="AJ23">
        <v>38.19</v>
      </c>
      <c r="AK23">
        <v>34.61</v>
      </c>
      <c r="AL23">
        <v>36.65</v>
      </c>
      <c r="AM23">
        <v>36.49</v>
      </c>
      <c r="AN23">
        <v>53.32</v>
      </c>
      <c r="AO23">
        <v>53.53</v>
      </c>
      <c r="AP23">
        <v>52.73</v>
      </c>
      <c r="AQ23">
        <v>49.73</v>
      </c>
      <c r="AR23">
        <v>45.85</v>
      </c>
      <c r="AS23">
        <v>46.76</v>
      </c>
      <c r="AT23">
        <v>45.75</v>
      </c>
      <c r="AU23">
        <v>45.04</v>
      </c>
      <c r="AV23">
        <v>42.11</v>
      </c>
      <c r="AW23">
        <v>37.630000000000003</v>
      </c>
      <c r="AX23">
        <v>38.93</v>
      </c>
      <c r="AY23">
        <v>43.14</v>
      </c>
      <c r="AZ23">
        <v>42.73</v>
      </c>
      <c r="BA23">
        <v>39.29</v>
      </c>
      <c r="BB23">
        <v>36.74</v>
      </c>
      <c r="BC23">
        <v>34.97</v>
      </c>
      <c r="BD23">
        <v>35.69</v>
      </c>
    </row>
    <row r="24" spans="1:56" x14ac:dyDescent="0.3">
      <c r="A24" t="s">
        <v>236</v>
      </c>
      <c r="B24">
        <v>320330101</v>
      </c>
      <c r="C24" t="s">
        <v>261</v>
      </c>
      <c r="D24">
        <v>39.005119999999998</v>
      </c>
      <c r="E24">
        <v>-114.21593</v>
      </c>
      <c r="F24">
        <v>128</v>
      </c>
      <c r="G24">
        <v>140</v>
      </c>
      <c r="H24">
        <v>89</v>
      </c>
      <c r="I24">
        <v>147</v>
      </c>
      <c r="J24">
        <v>140</v>
      </c>
      <c r="K24">
        <v>144</v>
      </c>
      <c r="L24">
        <v>141</v>
      </c>
      <c r="M24">
        <v>136</v>
      </c>
      <c r="N24">
        <v>140</v>
      </c>
      <c r="O24">
        <v>144</v>
      </c>
      <c r="P24">
        <v>143</v>
      </c>
      <c r="Q24">
        <v>153</v>
      </c>
      <c r="R24">
        <v>141</v>
      </c>
      <c r="S24">
        <v>143</v>
      </c>
      <c r="T24">
        <v>142</v>
      </c>
      <c r="U24">
        <v>151</v>
      </c>
      <c r="V24">
        <v>145</v>
      </c>
      <c r="W24">
        <v>59.01</v>
      </c>
      <c r="X24">
        <v>55.41</v>
      </c>
      <c r="Y24">
        <v>54.63</v>
      </c>
      <c r="Z24">
        <v>55.27</v>
      </c>
      <c r="AA24">
        <v>54.14</v>
      </c>
      <c r="AB24">
        <v>55.67</v>
      </c>
      <c r="AC24">
        <v>55.82</v>
      </c>
      <c r="AD24">
        <v>56.77</v>
      </c>
      <c r="AE24">
        <v>56.43</v>
      </c>
      <c r="AF24">
        <v>52.97</v>
      </c>
      <c r="AG24">
        <v>53.43</v>
      </c>
      <c r="AH24">
        <v>57.27</v>
      </c>
      <c r="AI24">
        <v>58.81</v>
      </c>
      <c r="AJ24">
        <v>54.18</v>
      </c>
      <c r="AK24">
        <v>50.92</v>
      </c>
      <c r="AL24">
        <v>51.51</v>
      </c>
      <c r="AM24">
        <v>52.14</v>
      </c>
      <c r="AN24">
        <v>59.49</v>
      </c>
      <c r="AO24">
        <v>55.27</v>
      </c>
      <c r="AP24">
        <v>54.65</v>
      </c>
      <c r="AQ24">
        <v>55.95</v>
      </c>
      <c r="AR24">
        <v>53.97</v>
      </c>
      <c r="AS24">
        <v>56.37</v>
      </c>
      <c r="AT24">
        <v>56</v>
      </c>
      <c r="AU24">
        <v>55.57</v>
      </c>
      <c r="AV24">
        <v>55.37</v>
      </c>
      <c r="AW24">
        <v>52.96</v>
      </c>
      <c r="AX24">
        <v>53.43</v>
      </c>
      <c r="AY24">
        <v>57.53</v>
      </c>
      <c r="AZ24">
        <v>58.12</v>
      </c>
      <c r="BA24">
        <v>54.26</v>
      </c>
      <c r="BB24">
        <v>51.44</v>
      </c>
      <c r="BC24">
        <v>51.73</v>
      </c>
      <c r="BD24">
        <v>52.12</v>
      </c>
    </row>
    <row r="25" spans="1:56" x14ac:dyDescent="0.3">
      <c r="A25" t="s">
        <v>236</v>
      </c>
      <c r="B25">
        <v>330099991</v>
      </c>
      <c r="C25" t="s">
        <v>284</v>
      </c>
      <c r="D25">
        <v>43.944519</v>
      </c>
      <c r="E25">
        <v>-71.700788000000003</v>
      </c>
      <c r="F25">
        <v>136</v>
      </c>
      <c r="G25">
        <v>134</v>
      </c>
      <c r="H25">
        <v>114</v>
      </c>
      <c r="I25">
        <v>105</v>
      </c>
      <c r="J25">
        <v>127</v>
      </c>
      <c r="K25">
        <v>145</v>
      </c>
      <c r="L25">
        <v>41</v>
      </c>
      <c r="M25">
        <v>127</v>
      </c>
      <c r="N25">
        <v>141</v>
      </c>
      <c r="O25">
        <v>144</v>
      </c>
      <c r="P25">
        <v>129</v>
      </c>
      <c r="Q25">
        <v>146</v>
      </c>
      <c r="R25">
        <v>144</v>
      </c>
      <c r="S25">
        <v>141</v>
      </c>
      <c r="T25">
        <v>153</v>
      </c>
      <c r="U25">
        <v>153</v>
      </c>
      <c r="V25">
        <v>147</v>
      </c>
      <c r="W25">
        <v>34.56</v>
      </c>
      <c r="X25">
        <v>38.54</v>
      </c>
      <c r="Y25">
        <v>39.26</v>
      </c>
      <c r="Z25">
        <v>41.1</v>
      </c>
      <c r="AA25">
        <v>34.4</v>
      </c>
      <c r="AB25">
        <v>34.700000000000003</v>
      </c>
      <c r="AC25">
        <v>34.869999999999997</v>
      </c>
      <c r="AD25">
        <v>34.380000000000003</v>
      </c>
      <c r="AE25">
        <v>32.96</v>
      </c>
      <c r="AF25">
        <v>30.81</v>
      </c>
      <c r="AG25">
        <v>35.11</v>
      </c>
      <c r="AH25">
        <v>31.69</v>
      </c>
      <c r="AI25">
        <v>35.53</v>
      </c>
      <c r="AJ25">
        <v>32.01</v>
      </c>
      <c r="AK25">
        <v>31.38</v>
      </c>
      <c r="AL25">
        <v>32.78</v>
      </c>
      <c r="AM25">
        <v>31.03</v>
      </c>
      <c r="AN25">
        <v>36.96</v>
      </c>
      <c r="AO25">
        <v>37.26</v>
      </c>
      <c r="AP25">
        <v>37.33</v>
      </c>
      <c r="AQ25">
        <v>40.06</v>
      </c>
      <c r="AR25">
        <v>36.14</v>
      </c>
      <c r="AS25">
        <v>35.58</v>
      </c>
      <c r="AT25">
        <v>34.159999999999997</v>
      </c>
      <c r="AU25">
        <v>34</v>
      </c>
      <c r="AV25">
        <v>33.94</v>
      </c>
      <c r="AW25">
        <v>33.17</v>
      </c>
      <c r="AX25">
        <v>32.799999999999997</v>
      </c>
      <c r="AY25">
        <v>32.24</v>
      </c>
      <c r="AZ25">
        <v>34.79</v>
      </c>
      <c r="BA25">
        <v>31.88</v>
      </c>
      <c r="BB25">
        <v>31.54</v>
      </c>
      <c r="BC25">
        <v>31.56</v>
      </c>
      <c r="BD25">
        <v>30.26</v>
      </c>
    </row>
    <row r="26" spans="1:56" x14ac:dyDescent="0.3">
      <c r="A26" t="s">
        <v>236</v>
      </c>
      <c r="B26">
        <v>340219991</v>
      </c>
      <c r="C26" t="s">
        <v>283</v>
      </c>
      <c r="D26">
        <v>40.3125</v>
      </c>
      <c r="E26">
        <v>-74.872900000000001</v>
      </c>
      <c r="F26">
        <v>147</v>
      </c>
      <c r="G26">
        <v>147</v>
      </c>
      <c r="H26">
        <v>132</v>
      </c>
      <c r="I26">
        <v>132</v>
      </c>
      <c r="J26">
        <v>148</v>
      </c>
      <c r="K26">
        <v>147</v>
      </c>
      <c r="L26">
        <v>144</v>
      </c>
      <c r="M26">
        <v>145</v>
      </c>
      <c r="N26">
        <v>142</v>
      </c>
      <c r="O26">
        <v>149</v>
      </c>
      <c r="P26">
        <v>151</v>
      </c>
      <c r="Q26">
        <v>132</v>
      </c>
      <c r="R26">
        <v>143</v>
      </c>
      <c r="S26">
        <v>145</v>
      </c>
      <c r="T26">
        <v>151</v>
      </c>
      <c r="U26">
        <v>151</v>
      </c>
      <c r="V26">
        <v>146</v>
      </c>
      <c r="W26">
        <v>49.98</v>
      </c>
      <c r="X26">
        <v>57.65</v>
      </c>
      <c r="Y26">
        <v>60.37</v>
      </c>
      <c r="Z26">
        <v>50.71</v>
      </c>
      <c r="AA26">
        <v>51.11</v>
      </c>
      <c r="AB26">
        <v>52.39</v>
      </c>
      <c r="AC26">
        <v>50.56</v>
      </c>
      <c r="AD26">
        <v>51.76</v>
      </c>
      <c r="AE26">
        <v>50.81</v>
      </c>
      <c r="AF26">
        <v>42.63</v>
      </c>
      <c r="AG26">
        <v>54.08</v>
      </c>
      <c r="AH26">
        <v>48.86</v>
      </c>
      <c r="AI26">
        <v>51.38</v>
      </c>
      <c r="AJ26">
        <v>45.96</v>
      </c>
      <c r="AK26">
        <v>47.3</v>
      </c>
      <c r="AL26">
        <v>50.55</v>
      </c>
      <c r="AM26">
        <v>48.69</v>
      </c>
      <c r="AN26">
        <v>58.76</v>
      </c>
      <c r="AO26">
        <v>57.03</v>
      </c>
      <c r="AP26">
        <v>59.27</v>
      </c>
      <c r="AQ26">
        <v>57</v>
      </c>
      <c r="AR26">
        <v>54.34</v>
      </c>
      <c r="AS26">
        <v>52.03</v>
      </c>
      <c r="AT26">
        <v>52.2</v>
      </c>
      <c r="AU26">
        <v>48.47</v>
      </c>
      <c r="AV26">
        <v>46.53</v>
      </c>
      <c r="AW26">
        <v>47.83</v>
      </c>
      <c r="AX26">
        <v>50.58</v>
      </c>
      <c r="AY26">
        <v>48.18</v>
      </c>
      <c r="AZ26">
        <v>51.38</v>
      </c>
      <c r="BA26">
        <v>48.37</v>
      </c>
      <c r="BB26">
        <v>45.95</v>
      </c>
      <c r="BC26">
        <v>43.93</v>
      </c>
      <c r="BD26">
        <v>44.54</v>
      </c>
    </row>
    <row r="27" spans="1:56" x14ac:dyDescent="0.3">
      <c r="A27" t="s">
        <v>236</v>
      </c>
      <c r="B27">
        <v>361099991</v>
      </c>
      <c r="C27" t="s">
        <v>252</v>
      </c>
      <c r="D27">
        <v>42.400599999999997</v>
      </c>
      <c r="E27">
        <v>-76.653800000000004</v>
      </c>
      <c r="F27">
        <v>109</v>
      </c>
      <c r="G27">
        <v>140</v>
      </c>
      <c r="H27">
        <v>113</v>
      </c>
      <c r="I27">
        <v>142</v>
      </c>
      <c r="J27">
        <v>126</v>
      </c>
      <c r="K27">
        <v>145</v>
      </c>
      <c r="L27">
        <v>136</v>
      </c>
      <c r="M27">
        <v>141</v>
      </c>
      <c r="N27">
        <v>146</v>
      </c>
      <c r="O27">
        <v>142</v>
      </c>
      <c r="P27">
        <v>139</v>
      </c>
      <c r="Q27">
        <v>102</v>
      </c>
      <c r="R27">
        <v>147</v>
      </c>
      <c r="S27">
        <v>143</v>
      </c>
      <c r="T27">
        <v>150</v>
      </c>
      <c r="U27">
        <v>148</v>
      </c>
      <c r="V27">
        <v>151</v>
      </c>
      <c r="W27">
        <v>48.05</v>
      </c>
      <c r="X27">
        <v>52.32</v>
      </c>
      <c r="Y27">
        <v>53.97</v>
      </c>
      <c r="Z27">
        <v>46.97</v>
      </c>
      <c r="AA27">
        <v>45.2</v>
      </c>
      <c r="AB27">
        <v>49.9</v>
      </c>
      <c r="AC27">
        <v>43.93</v>
      </c>
      <c r="AD27">
        <v>47.34</v>
      </c>
      <c r="AE27">
        <v>42.21</v>
      </c>
      <c r="AF27">
        <v>40.06</v>
      </c>
      <c r="AG27">
        <v>46.42</v>
      </c>
      <c r="AH27">
        <v>43.51</v>
      </c>
      <c r="AI27">
        <v>47.68</v>
      </c>
      <c r="AJ27">
        <v>42.39</v>
      </c>
      <c r="AK27">
        <v>40.67</v>
      </c>
      <c r="AL27">
        <v>42.76</v>
      </c>
      <c r="AM27">
        <v>44.57</v>
      </c>
      <c r="AN27">
        <v>51.72</v>
      </c>
      <c r="AO27">
        <v>51.26</v>
      </c>
      <c r="AP27">
        <v>53.48</v>
      </c>
      <c r="AQ27">
        <v>51.22</v>
      </c>
      <c r="AR27">
        <v>48.52</v>
      </c>
      <c r="AS27">
        <v>48.52</v>
      </c>
      <c r="AT27">
        <v>47.09</v>
      </c>
      <c r="AU27">
        <v>44.95</v>
      </c>
      <c r="AV27">
        <v>43.47</v>
      </c>
      <c r="AW27">
        <v>43</v>
      </c>
      <c r="AX27">
        <v>43.85</v>
      </c>
      <c r="AY27">
        <v>43.12</v>
      </c>
      <c r="AZ27">
        <v>44.9</v>
      </c>
      <c r="BA27">
        <v>41.7</v>
      </c>
      <c r="BB27">
        <v>41.08</v>
      </c>
      <c r="BC27">
        <v>41.4</v>
      </c>
      <c r="BD27">
        <v>40.5</v>
      </c>
    </row>
    <row r="28" spans="1:56" x14ac:dyDescent="0.3">
      <c r="A28" t="s">
        <v>236</v>
      </c>
      <c r="B28">
        <v>370119991</v>
      </c>
      <c r="C28" t="s">
        <v>254</v>
      </c>
      <c r="D28">
        <v>36.105800000000002</v>
      </c>
      <c r="E28">
        <v>-82.045400000000001</v>
      </c>
      <c r="F28">
        <v>147</v>
      </c>
      <c r="G28">
        <v>134</v>
      </c>
      <c r="H28">
        <v>130</v>
      </c>
      <c r="I28">
        <v>151</v>
      </c>
      <c r="J28">
        <v>137</v>
      </c>
      <c r="K28">
        <v>140</v>
      </c>
      <c r="L28">
        <v>147</v>
      </c>
      <c r="M28">
        <v>146</v>
      </c>
      <c r="N28">
        <v>146</v>
      </c>
      <c r="O28">
        <v>149</v>
      </c>
      <c r="P28">
        <v>139</v>
      </c>
      <c r="Q28">
        <v>146</v>
      </c>
      <c r="R28">
        <v>151</v>
      </c>
      <c r="S28">
        <v>153</v>
      </c>
      <c r="T28">
        <v>141</v>
      </c>
      <c r="U28">
        <v>144</v>
      </c>
      <c r="V28">
        <v>142</v>
      </c>
      <c r="W28">
        <v>57.42</v>
      </c>
      <c r="X28">
        <v>56.19</v>
      </c>
      <c r="Y28">
        <v>56.47</v>
      </c>
      <c r="Z28">
        <v>51.91</v>
      </c>
      <c r="AA28">
        <v>48.17</v>
      </c>
      <c r="AB28">
        <v>51.38</v>
      </c>
      <c r="AC28">
        <v>52.53</v>
      </c>
      <c r="AD28">
        <v>53.97</v>
      </c>
      <c r="AE28">
        <v>50.55</v>
      </c>
      <c r="AF28">
        <v>43.07</v>
      </c>
      <c r="AG28">
        <v>48.7</v>
      </c>
      <c r="AH28">
        <v>48.01</v>
      </c>
      <c r="AI28">
        <v>48.28</v>
      </c>
      <c r="AJ28">
        <v>42.17</v>
      </c>
      <c r="AK28">
        <v>42.08</v>
      </c>
      <c r="AL28">
        <v>43.7</v>
      </c>
      <c r="AM28">
        <v>43.96</v>
      </c>
      <c r="AN28">
        <v>58.19</v>
      </c>
      <c r="AO28">
        <v>57.33</v>
      </c>
      <c r="AP28">
        <v>56.98</v>
      </c>
      <c r="AQ28">
        <v>54.57</v>
      </c>
      <c r="AR28">
        <v>50.08</v>
      </c>
      <c r="AS28">
        <v>51.8</v>
      </c>
      <c r="AT28">
        <v>53.46</v>
      </c>
      <c r="AU28">
        <v>50.76</v>
      </c>
      <c r="AV28">
        <v>45.94</v>
      </c>
      <c r="AW28">
        <v>44.84</v>
      </c>
      <c r="AX28">
        <v>46.8</v>
      </c>
      <c r="AY28">
        <v>46.74</v>
      </c>
      <c r="AZ28">
        <v>48.05</v>
      </c>
      <c r="BA28">
        <v>44.32</v>
      </c>
      <c r="BB28">
        <v>41.78</v>
      </c>
      <c r="BC28">
        <v>43.39</v>
      </c>
      <c r="BD28">
        <v>43.66</v>
      </c>
    </row>
    <row r="29" spans="1:56" x14ac:dyDescent="0.3">
      <c r="A29" t="s">
        <v>236</v>
      </c>
      <c r="B29">
        <v>370319991</v>
      </c>
      <c r="C29" t="s">
        <v>241</v>
      </c>
      <c r="D29">
        <v>34.884799999999998</v>
      </c>
      <c r="E29">
        <v>-76.6203</v>
      </c>
      <c r="F29">
        <v>146</v>
      </c>
      <c r="G29">
        <v>141</v>
      </c>
      <c r="H29">
        <v>135</v>
      </c>
      <c r="I29">
        <v>145</v>
      </c>
      <c r="J29">
        <v>148</v>
      </c>
      <c r="K29">
        <v>144</v>
      </c>
      <c r="L29">
        <v>138</v>
      </c>
      <c r="M29">
        <v>136</v>
      </c>
      <c r="N29">
        <v>56</v>
      </c>
      <c r="O29">
        <v>102</v>
      </c>
      <c r="P29">
        <v>136</v>
      </c>
      <c r="Q29">
        <v>111</v>
      </c>
      <c r="R29">
        <v>78</v>
      </c>
      <c r="S29">
        <v>130</v>
      </c>
      <c r="T29">
        <v>138</v>
      </c>
      <c r="U29">
        <v>115</v>
      </c>
      <c r="V29">
        <v>145</v>
      </c>
      <c r="W29">
        <v>47.85</v>
      </c>
      <c r="X29">
        <v>47.14</v>
      </c>
      <c r="Y29">
        <v>47.3</v>
      </c>
      <c r="Z29">
        <v>44.2</v>
      </c>
      <c r="AA29">
        <v>43.63</v>
      </c>
      <c r="AB29">
        <v>44.96</v>
      </c>
      <c r="AC29">
        <v>44.9</v>
      </c>
      <c r="AD29">
        <v>44.51</v>
      </c>
      <c r="AE29">
        <v>40.119999999999997</v>
      </c>
      <c r="AF29">
        <v>37.97</v>
      </c>
      <c r="AG29">
        <v>42.56</v>
      </c>
      <c r="AH29">
        <v>45.64</v>
      </c>
      <c r="AI29">
        <v>38.25</v>
      </c>
      <c r="AJ29">
        <v>37.020000000000003</v>
      </c>
      <c r="AK29">
        <v>41.71</v>
      </c>
      <c r="AL29">
        <v>41.98</v>
      </c>
      <c r="AM29">
        <v>38.869999999999997</v>
      </c>
      <c r="AN29">
        <v>48</v>
      </c>
      <c r="AO29">
        <v>46.27</v>
      </c>
      <c r="AP29">
        <v>47.27</v>
      </c>
      <c r="AQ29">
        <v>46.57</v>
      </c>
      <c r="AR29">
        <v>46.18</v>
      </c>
      <c r="AS29">
        <v>46.42</v>
      </c>
      <c r="AT29">
        <v>44.18</v>
      </c>
      <c r="AU29">
        <v>43.93</v>
      </c>
      <c r="AV29">
        <v>41.52</v>
      </c>
      <c r="AW29">
        <v>39.18</v>
      </c>
      <c r="AX29">
        <v>41.17</v>
      </c>
      <c r="AY29">
        <v>41.39</v>
      </c>
      <c r="AZ29">
        <v>41.7</v>
      </c>
      <c r="BA29">
        <v>37.75</v>
      </c>
      <c r="BB29">
        <v>40.26</v>
      </c>
      <c r="BC29">
        <v>39.479999999999997</v>
      </c>
      <c r="BD29">
        <v>38.51</v>
      </c>
    </row>
    <row r="30" spans="1:56" x14ac:dyDescent="0.3">
      <c r="A30" t="s">
        <v>236</v>
      </c>
      <c r="B30">
        <v>371139991</v>
      </c>
      <c r="C30" t="s">
        <v>253</v>
      </c>
      <c r="D30">
        <v>35.0608</v>
      </c>
      <c r="E30">
        <v>-83.430599999999998</v>
      </c>
      <c r="F30">
        <v>135</v>
      </c>
      <c r="G30">
        <v>139</v>
      </c>
      <c r="H30">
        <v>136</v>
      </c>
      <c r="I30">
        <v>151</v>
      </c>
      <c r="J30">
        <v>137</v>
      </c>
      <c r="K30">
        <v>136</v>
      </c>
      <c r="L30">
        <v>140</v>
      </c>
      <c r="M30">
        <v>138</v>
      </c>
      <c r="N30">
        <v>73</v>
      </c>
      <c r="O30">
        <v>150</v>
      </c>
      <c r="P30">
        <v>147</v>
      </c>
      <c r="Q30">
        <v>147</v>
      </c>
      <c r="R30">
        <v>141</v>
      </c>
      <c r="S30">
        <v>136</v>
      </c>
      <c r="T30">
        <v>143</v>
      </c>
      <c r="U30">
        <v>141</v>
      </c>
      <c r="V30">
        <v>151</v>
      </c>
      <c r="W30">
        <v>49.09</v>
      </c>
      <c r="X30">
        <v>45.07</v>
      </c>
      <c r="Y30">
        <v>45.01</v>
      </c>
      <c r="Z30">
        <v>38.54</v>
      </c>
      <c r="AA30">
        <v>36.35</v>
      </c>
      <c r="AB30">
        <v>40.909999999999997</v>
      </c>
      <c r="AC30">
        <v>43.26</v>
      </c>
      <c r="AD30">
        <v>40.85</v>
      </c>
      <c r="AE30">
        <v>31.48</v>
      </c>
      <c r="AF30">
        <v>33.81</v>
      </c>
      <c r="AG30">
        <v>38.35</v>
      </c>
      <c r="AH30">
        <v>41.35</v>
      </c>
      <c r="AI30">
        <v>38.25</v>
      </c>
      <c r="AJ30">
        <v>31.72</v>
      </c>
      <c r="AK30">
        <v>33.619999999999997</v>
      </c>
      <c r="AL30">
        <v>34.549999999999997</v>
      </c>
      <c r="AM30">
        <v>35.090000000000003</v>
      </c>
      <c r="AN30">
        <v>47.56</v>
      </c>
      <c r="AO30">
        <v>46.96</v>
      </c>
      <c r="AP30">
        <v>45.14</v>
      </c>
      <c r="AQ30">
        <v>42.9</v>
      </c>
      <c r="AR30">
        <v>37.6</v>
      </c>
      <c r="AS30">
        <v>41.25</v>
      </c>
      <c r="AT30">
        <v>41</v>
      </c>
      <c r="AU30">
        <v>36.409999999999997</v>
      </c>
      <c r="AV30">
        <v>29.41</v>
      </c>
      <c r="AW30">
        <v>33.65</v>
      </c>
      <c r="AX30">
        <v>37.64</v>
      </c>
      <c r="AY30">
        <v>39.590000000000003</v>
      </c>
      <c r="AZ30">
        <v>39.590000000000003</v>
      </c>
      <c r="BA30">
        <v>35.909999999999997</v>
      </c>
      <c r="BB30">
        <v>33.68</v>
      </c>
      <c r="BC30">
        <v>34.159999999999997</v>
      </c>
      <c r="BD30">
        <v>33.74</v>
      </c>
    </row>
    <row r="31" spans="1:56" x14ac:dyDescent="0.3">
      <c r="A31" t="s">
        <v>236</v>
      </c>
      <c r="B31">
        <v>371239991</v>
      </c>
      <c r="C31" t="s">
        <v>247</v>
      </c>
      <c r="D31">
        <v>35.263199999999998</v>
      </c>
      <c r="E31">
        <v>-79.836500000000001</v>
      </c>
      <c r="F31">
        <v>136</v>
      </c>
      <c r="G31">
        <v>147</v>
      </c>
      <c r="H31">
        <v>125</v>
      </c>
      <c r="I31">
        <v>138</v>
      </c>
      <c r="J31">
        <v>128</v>
      </c>
      <c r="K31">
        <v>147</v>
      </c>
      <c r="L31">
        <v>141</v>
      </c>
      <c r="M31">
        <v>149</v>
      </c>
      <c r="N31">
        <v>139</v>
      </c>
      <c r="O31">
        <v>142</v>
      </c>
      <c r="P31">
        <v>119</v>
      </c>
      <c r="Q31">
        <v>145</v>
      </c>
      <c r="R31">
        <v>149</v>
      </c>
      <c r="S31">
        <v>139</v>
      </c>
      <c r="T31">
        <v>149</v>
      </c>
      <c r="U31">
        <v>145</v>
      </c>
      <c r="V31">
        <v>134</v>
      </c>
      <c r="W31">
        <v>53.84</v>
      </c>
      <c r="X31">
        <v>54.51</v>
      </c>
      <c r="Y31">
        <v>53.12</v>
      </c>
      <c r="Z31">
        <v>45.1</v>
      </c>
      <c r="AA31">
        <v>45.43</v>
      </c>
      <c r="AB31">
        <v>48.09</v>
      </c>
      <c r="AC31">
        <v>47.66</v>
      </c>
      <c r="AD31">
        <v>55.86</v>
      </c>
      <c r="AE31">
        <v>49.33</v>
      </c>
      <c r="AF31">
        <v>40.130000000000003</v>
      </c>
      <c r="AG31">
        <v>48.23</v>
      </c>
      <c r="AH31">
        <v>50.46</v>
      </c>
      <c r="AI31">
        <v>43.79</v>
      </c>
      <c r="AJ31">
        <v>37.590000000000003</v>
      </c>
      <c r="AK31">
        <v>42.61</v>
      </c>
      <c r="AL31">
        <v>43.51</v>
      </c>
      <c r="AM31">
        <v>42.12</v>
      </c>
      <c r="AN31">
        <v>52.17</v>
      </c>
      <c r="AO31">
        <v>51.8</v>
      </c>
      <c r="AP31">
        <v>49.61</v>
      </c>
      <c r="AQ31">
        <v>46.59</v>
      </c>
      <c r="AR31">
        <v>48.37</v>
      </c>
      <c r="AS31">
        <v>48.36</v>
      </c>
      <c r="AT31">
        <v>48.02</v>
      </c>
      <c r="AU31">
        <v>52.27</v>
      </c>
      <c r="AV31">
        <v>47.72</v>
      </c>
      <c r="AW31">
        <v>42.81</v>
      </c>
      <c r="AX31">
        <v>48.17</v>
      </c>
      <c r="AY31">
        <v>49.45</v>
      </c>
      <c r="AZ31">
        <v>45.16</v>
      </c>
      <c r="BA31">
        <v>40.68</v>
      </c>
      <c r="BB31">
        <v>42.97</v>
      </c>
      <c r="BC31">
        <v>42.23</v>
      </c>
      <c r="BD31">
        <v>42.75</v>
      </c>
    </row>
    <row r="32" spans="1:56" x14ac:dyDescent="0.3">
      <c r="A32" t="s">
        <v>236</v>
      </c>
      <c r="B32">
        <v>390179991</v>
      </c>
      <c r="C32" t="s">
        <v>269</v>
      </c>
      <c r="D32">
        <v>39.532699999999998</v>
      </c>
      <c r="E32">
        <v>-84.7286</v>
      </c>
      <c r="F32">
        <v>152</v>
      </c>
      <c r="G32">
        <v>147</v>
      </c>
      <c r="H32">
        <v>120</v>
      </c>
      <c r="I32">
        <v>132</v>
      </c>
      <c r="J32">
        <v>143</v>
      </c>
      <c r="K32">
        <v>144</v>
      </c>
      <c r="L32">
        <v>130</v>
      </c>
      <c r="M32">
        <v>141</v>
      </c>
      <c r="N32">
        <v>144</v>
      </c>
      <c r="O32">
        <v>133</v>
      </c>
      <c r="P32">
        <v>147</v>
      </c>
      <c r="Q32">
        <v>112</v>
      </c>
      <c r="R32">
        <v>142</v>
      </c>
      <c r="S32">
        <v>145</v>
      </c>
      <c r="T32">
        <v>144</v>
      </c>
      <c r="U32">
        <v>124</v>
      </c>
      <c r="V32">
        <v>143</v>
      </c>
      <c r="W32">
        <v>53.49</v>
      </c>
      <c r="X32">
        <v>54.3</v>
      </c>
      <c r="Y32">
        <v>62.12</v>
      </c>
      <c r="Z32">
        <v>51.04</v>
      </c>
      <c r="AA32">
        <v>48.87</v>
      </c>
      <c r="AB32">
        <v>53.77</v>
      </c>
      <c r="AC32">
        <v>49</v>
      </c>
      <c r="AD32">
        <v>58.73</v>
      </c>
      <c r="AE32">
        <v>48.86</v>
      </c>
      <c r="AF32">
        <v>45.19</v>
      </c>
      <c r="AG32">
        <v>49.26</v>
      </c>
      <c r="AH32">
        <v>52.41</v>
      </c>
      <c r="AI32">
        <v>57.84</v>
      </c>
      <c r="AJ32">
        <v>48.13</v>
      </c>
      <c r="AK32">
        <v>46.61</v>
      </c>
      <c r="AL32">
        <v>45.7</v>
      </c>
      <c r="AM32">
        <v>46.64</v>
      </c>
      <c r="AN32">
        <v>58.43</v>
      </c>
      <c r="AO32">
        <v>56.85</v>
      </c>
      <c r="AP32">
        <v>59.33</v>
      </c>
      <c r="AQ32">
        <v>57.44</v>
      </c>
      <c r="AR32">
        <v>51.73</v>
      </c>
      <c r="AS32">
        <v>50.9</v>
      </c>
      <c r="AT32">
        <v>50.54</v>
      </c>
      <c r="AU32">
        <v>50.14</v>
      </c>
      <c r="AV32">
        <v>46.05</v>
      </c>
      <c r="AW32">
        <v>49.11</v>
      </c>
      <c r="AX32">
        <v>46.2</v>
      </c>
      <c r="AY32">
        <v>54.06</v>
      </c>
      <c r="AZ32">
        <v>51.81</v>
      </c>
      <c r="BA32">
        <v>50.05</v>
      </c>
      <c r="BB32">
        <v>46.79</v>
      </c>
      <c r="BC32">
        <v>45.86</v>
      </c>
      <c r="BD32">
        <v>46.7</v>
      </c>
    </row>
    <row r="33" spans="1:56" x14ac:dyDescent="0.3">
      <c r="A33" t="s">
        <v>236</v>
      </c>
      <c r="B33">
        <v>390479991</v>
      </c>
      <c r="C33" t="s">
        <v>257</v>
      </c>
      <c r="D33">
        <v>39.635899999999999</v>
      </c>
      <c r="E33">
        <v>-83.260499999999993</v>
      </c>
      <c r="F33">
        <v>148</v>
      </c>
      <c r="G33">
        <v>149</v>
      </c>
      <c r="H33">
        <v>133</v>
      </c>
      <c r="I33">
        <v>151</v>
      </c>
      <c r="J33">
        <v>132</v>
      </c>
      <c r="K33">
        <v>147</v>
      </c>
      <c r="L33">
        <v>131</v>
      </c>
      <c r="M33">
        <v>143</v>
      </c>
      <c r="N33">
        <v>130</v>
      </c>
      <c r="O33">
        <v>143</v>
      </c>
      <c r="P33">
        <v>151</v>
      </c>
      <c r="Q33">
        <v>136</v>
      </c>
      <c r="R33">
        <v>140</v>
      </c>
      <c r="S33">
        <v>122</v>
      </c>
      <c r="T33">
        <v>144</v>
      </c>
      <c r="U33">
        <v>143</v>
      </c>
      <c r="V33">
        <v>150</v>
      </c>
      <c r="W33">
        <v>56.09</v>
      </c>
      <c r="X33">
        <v>54.4</v>
      </c>
      <c r="Y33">
        <v>60.44</v>
      </c>
      <c r="Z33">
        <v>52.14</v>
      </c>
      <c r="AA33">
        <v>51.38</v>
      </c>
      <c r="AB33">
        <v>56.3</v>
      </c>
      <c r="AC33">
        <v>52.3</v>
      </c>
      <c r="AD33">
        <v>57.47</v>
      </c>
      <c r="AE33">
        <v>50.5</v>
      </c>
      <c r="AF33">
        <v>46.78</v>
      </c>
      <c r="AG33">
        <v>49.98</v>
      </c>
      <c r="AH33">
        <v>49.35</v>
      </c>
      <c r="AI33">
        <v>54.87</v>
      </c>
      <c r="AJ33">
        <v>45.92</v>
      </c>
      <c r="AK33">
        <v>46.6</v>
      </c>
      <c r="AL33">
        <v>46.23</v>
      </c>
      <c r="AM33">
        <v>46.68</v>
      </c>
      <c r="AN33">
        <v>59.89</v>
      </c>
      <c r="AO33">
        <v>56.92</v>
      </c>
      <c r="AP33">
        <v>59.35</v>
      </c>
      <c r="AQ33">
        <v>58.31</v>
      </c>
      <c r="AR33">
        <v>53.62</v>
      </c>
      <c r="AS33">
        <v>54.82</v>
      </c>
      <c r="AT33">
        <v>54.15</v>
      </c>
      <c r="AU33">
        <v>52.14</v>
      </c>
      <c r="AV33">
        <v>46.96</v>
      </c>
      <c r="AW33">
        <v>48.36</v>
      </c>
      <c r="AX33">
        <v>48.13</v>
      </c>
      <c r="AY33">
        <v>49.87</v>
      </c>
      <c r="AZ33">
        <v>49.29</v>
      </c>
      <c r="BA33">
        <v>46.72</v>
      </c>
      <c r="BB33">
        <v>45.51</v>
      </c>
      <c r="BC33">
        <v>47.14</v>
      </c>
      <c r="BD33">
        <v>46.43</v>
      </c>
    </row>
    <row r="34" spans="1:56" x14ac:dyDescent="0.3">
      <c r="A34" t="s">
        <v>236</v>
      </c>
      <c r="B34">
        <v>391219991</v>
      </c>
      <c r="C34" t="s">
        <v>275</v>
      </c>
      <c r="D34">
        <v>39.942799999999998</v>
      </c>
      <c r="E34">
        <v>-81.337299999999999</v>
      </c>
      <c r="F34">
        <v>142</v>
      </c>
      <c r="G34">
        <v>146</v>
      </c>
      <c r="H34">
        <v>48</v>
      </c>
      <c r="I34">
        <v>141</v>
      </c>
      <c r="J34">
        <v>130</v>
      </c>
      <c r="K34">
        <v>137</v>
      </c>
      <c r="L34">
        <v>104</v>
      </c>
      <c r="M34">
        <v>149</v>
      </c>
      <c r="N34">
        <v>144</v>
      </c>
      <c r="O34">
        <v>138</v>
      </c>
      <c r="P34">
        <v>145</v>
      </c>
      <c r="Q34">
        <v>99</v>
      </c>
      <c r="R34">
        <v>107</v>
      </c>
      <c r="S34">
        <v>147</v>
      </c>
      <c r="T34">
        <v>147</v>
      </c>
      <c r="U34">
        <v>150</v>
      </c>
      <c r="V34">
        <v>141</v>
      </c>
      <c r="W34">
        <v>54.58</v>
      </c>
      <c r="X34">
        <v>57.54</v>
      </c>
      <c r="Y34">
        <v>60.07</v>
      </c>
      <c r="Z34">
        <v>49.98</v>
      </c>
      <c r="AA34">
        <v>48.78</v>
      </c>
      <c r="AB34">
        <v>55.11</v>
      </c>
      <c r="AC34">
        <v>50.3</v>
      </c>
      <c r="AD34">
        <v>54.89</v>
      </c>
      <c r="AE34">
        <v>49.39</v>
      </c>
      <c r="AF34">
        <v>46.34</v>
      </c>
      <c r="AG34">
        <v>51.23</v>
      </c>
      <c r="AH34">
        <v>44.22</v>
      </c>
      <c r="AI34">
        <v>53.17</v>
      </c>
      <c r="AJ34">
        <v>45.91</v>
      </c>
      <c r="AK34">
        <v>46.05</v>
      </c>
      <c r="AL34">
        <v>46.56</v>
      </c>
      <c r="AM34">
        <v>46.17</v>
      </c>
      <c r="AN34">
        <v>55.03</v>
      </c>
      <c r="AO34">
        <v>60</v>
      </c>
      <c r="AP34">
        <v>54.98</v>
      </c>
      <c r="AQ34">
        <v>56.22</v>
      </c>
      <c r="AR34">
        <v>53.3</v>
      </c>
      <c r="AS34">
        <v>54.15</v>
      </c>
      <c r="AT34">
        <v>49.7</v>
      </c>
      <c r="AU34">
        <v>50.49</v>
      </c>
      <c r="AV34">
        <v>47.2</v>
      </c>
      <c r="AW34">
        <v>47.56</v>
      </c>
      <c r="AX34">
        <v>48.62</v>
      </c>
      <c r="AY34">
        <v>48.83</v>
      </c>
      <c r="AZ34">
        <v>51.03</v>
      </c>
      <c r="BA34">
        <v>47.15</v>
      </c>
      <c r="BB34">
        <v>45.93</v>
      </c>
      <c r="BC34">
        <v>45.32</v>
      </c>
      <c r="BD34">
        <v>43.18</v>
      </c>
    </row>
    <row r="35" spans="1:56" x14ac:dyDescent="0.3">
      <c r="A35" t="s">
        <v>236</v>
      </c>
      <c r="B35">
        <v>420019991</v>
      </c>
      <c r="C35" t="s">
        <v>240</v>
      </c>
      <c r="D35">
        <v>39.923099999999998</v>
      </c>
      <c r="E35">
        <v>-77.3078</v>
      </c>
      <c r="F35">
        <v>139</v>
      </c>
      <c r="G35">
        <v>135</v>
      </c>
      <c r="H35">
        <v>123</v>
      </c>
      <c r="I35">
        <v>140</v>
      </c>
      <c r="J35">
        <v>144</v>
      </c>
      <c r="K35">
        <v>129</v>
      </c>
      <c r="L35">
        <v>144</v>
      </c>
      <c r="M35">
        <v>144</v>
      </c>
      <c r="N35">
        <v>134</v>
      </c>
      <c r="O35">
        <v>131</v>
      </c>
      <c r="P35">
        <v>114</v>
      </c>
      <c r="Q35">
        <v>117</v>
      </c>
      <c r="R35">
        <v>132</v>
      </c>
      <c r="S35">
        <v>145</v>
      </c>
      <c r="T35">
        <v>140</v>
      </c>
      <c r="U35">
        <v>147</v>
      </c>
      <c r="V35">
        <v>150</v>
      </c>
      <c r="W35">
        <v>53.15</v>
      </c>
      <c r="X35">
        <v>62.11</v>
      </c>
      <c r="Y35">
        <v>66.87</v>
      </c>
      <c r="Z35">
        <v>52.27</v>
      </c>
      <c r="AA35">
        <v>53.83</v>
      </c>
      <c r="AB35">
        <v>54.16</v>
      </c>
      <c r="AC35">
        <v>48.97</v>
      </c>
      <c r="AD35">
        <v>54.96</v>
      </c>
      <c r="AE35">
        <v>52.17</v>
      </c>
      <c r="AF35">
        <v>45.13</v>
      </c>
      <c r="AG35">
        <v>52.22</v>
      </c>
      <c r="AH35">
        <v>49.24</v>
      </c>
      <c r="AI35">
        <v>52.49</v>
      </c>
      <c r="AJ35">
        <v>47.53</v>
      </c>
      <c r="AK35">
        <v>48.04</v>
      </c>
      <c r="AL35">
        <v>48.38</v>
      </c>
      <c r="AM35">
        <v>48.49</v>
      </c>
      <c r="AN35">
        <v>55.63</v>
      </c>
      <c r="AO35">
        <v>62.01</v>
      </c>
      <c r="AP35">
        <v>64.27</v>
      </c>
      <c r="AQ35">
        <v>59.49</v>
      </c>
      <c r="AR35">
        <v>57.53</v>
      </c>
      <c r="AS35">
        <v>53.58</v>
      </c>
      <c r="AT35">
        <v>50.33</v>
      </c>
      <c r="AU35">
        <v>52.31</v>
      </c>
      <c r="AV35">
        <v>50.45</v>
      </c>
      <c r="AW35">
        <v>47.62</v>
      </c>
      <c r="AX35">
        <v>49.06</v>
      </c>
      <c r="AY35">
        <v>50.49</v>
      </c>
      <c r="AZ35">
        <v>50.93</v>
      </c>
      <c r="BA35">
        <v>47.82</v>
      </c>
      <c r="BB35">
        <v>47.06</v>
      </c>
      <c r="BC35">
        <v>45.96</v>
      </c>
      <c r="BD35">
        <v>45.6</v>
      </c>
    </row>
    <row r="36" spans="1:56" x14ac:dyDescent="0.3">
      <c r="A36" t="s">
        <v>236</v>
      </c>
      <c r="B36">
        <v>420279991</v>
      </c>
      <c r="C36" t="s">
        <v>271</v>
      </c>
      <c r="D36">
        <v>40.720799999999997</v>
      </c>
      <c r="E36">
        <v>-77.931899999999999</v>
      </c>
      <c r="F36">
        <v>138</v>
      </c>
      <c r="G36">
        <v>138</v>
      </c>
      <c r="H36">
        <v>122</v>
      </c>
      <c r="I36">
        <v>144</v>
      </c>
      <c r="J36">
        <v>140</v>
      </c>
      <c r="K36">
        <v>137</v>
      </c>
      <c r="L36">
        <v>145</v>
      </c>
      <c r="M36">
        <v>148</v>
      </c>
      <c r="N36">
        <v>134</v>
      </c>
      <c r="O36">
        <v>145</v>
      </c>
      <c r="P36">
        <v>141</v>
      </c>
      <c r="Q36">
        <v>143</v>
      </c>
      <c r="R36">
        <v>146</v>
      </c>
      <c r="S36">
        <v>151</v>
      </c>
      <c r="T36">
        <v>152</v>
      </c>
      <c r="U36">
        <v>152</v>
      </c>
      <c r="V36">
        <v>151</v>
      </c>
      <c r="W36">
        <v>50.9</v>
      </c>
      <c r="X36">
        <v>55.36</v>
      </c>
      <c r="Y36">
        <v>60.66</v>
      </c>
      <c r="Z36">
        <v>45.87</v>
      </c>
      <c r="AA36">
        <v>48.71</v>
      </c>
      <c r="AB36">
        <v>52.74</v>
      </c>
      <c r="AC36">
        <v>48.05</v>
      </c>
      <c r="AD36">
        <v>52.15</v>
      </c>
      <c r="AE36">
        <v>50.13</v>
      </c>
      <c r="AF36">
        <v>42.46</v>
      </c>
      <c r="AG36">
        <v>48.86</v>
      </c>
      <c r="AH36">
        <v>47.22</v>
      </c>
      <c r="AI36">
        <v>49.54</v>
      </c>
      <c r="AJ36">
        <v>45.11</v>
      </c>
      <c r="AK36">
        <v>42.96</v>
      </c>
      <c r="AL36">
        <v>46.01</v>
      </c>
      <c r="AM36">
        <v>45.66</v>
      </c>
      <c r="AN36">
        <v>56.01</v>
      </c>
      <c r="AO36">
        <v>54.25</v>
      </c>
      <c r="AP36">
        <v>56.82</v>
      </c>
      <c r="AQ36">
        <v>51.35</v>
      </c>
      <c r="AR36">
        <v>52.17</v>
      </c>
      <c r="AS36">
        <v>50.47</v>
      </c>
      <c r="AT36">
        <v>50.29</v>
      </c>
      <c r="AU36">
        <v>50.49</v>
      </c>
      <c r="AV36">
        <v>50.83</v>
      </c>
      <c r="AW36">
        <v>44.98</v>
      </c>
      <c r="AX36">
        <v>46.17</v>
      </c>
      <c r="AY36">
        <v>45.07</v>
      </c>
      <c r="AZ36">
        <v>47.6</v>
      </c>
      <c r="BA36">
        <v>45.05</v>
      </c>
      <c r="BB36">
        <v>44.5</v>
      </c>
      <c r="BC36">
        <v>43.79</v>
      </c>
      <c r="BD36">
        <v>42.33</v>
      </c>
    </row>
    <row r="37" spans="1:56" x14ac:dyDescent="0.3">
      <c r="A37" t="s">
        <v>236</v>
      </c>
      <c r="B37">
        <v>420479991</v>
      </c>
      <c r="C37" t="s">
        <v>264</v>
      </c>
      <c r="D37">
        <v>41.598118999999997</v>
      </c>
      <c r="E37">
        <v>-78.767866999999995</v>
      </c>
      <c r="F37">
        <v>142</v>
      </c>
      <c r="G37">
        <v>146</v>
      </c>
      <c r="H37">
        <v>134</v>
      </c>
      <c r="I37">
        <v>145</v>
      </c>
      <c r="J37">
        <v>140</v>
      </c>
      <c r="K37">
        <v>125</v>
      </c>
      <c r="L37">
        <v>133</v>
      </c>
      <c r="M37">
        <v>147</v>
      </c>
      <c r="N37">
        <v>147</v>
      </c>
      <c r="O37">
        <v>119</v>
      </c>
      <c r="P37">
        <v>150</v>
      </c>
      <c r="Q37">
        <v>146</v>
      </c>
      <c r="R37">
        <v>149</v>
      </c>
      <c r="S37">
        <v>153</v>
      </c>
      <c r="T37">
        <v>152</v>
      </c>
      <c r="U37">
        <v>139</v>
      </c>
      <c r="V37">
        <v>146</v>
      </c>
      <c r="W37">
        <v>48.69</v>
      </c>
      <c r="X37">
        <v>53.38</v>
      </c>
      <c r="Y37">
        <v>54.42</v>
      </c>
      <c r="Z37">
        <v>47.38</v>
      </c>
      <c r="AA37">
        <v>43.67</v>
      </c>
      <c r="AB37">
        <v>48.83</v>
      </c>
      <c r="AC37">
        <v>44.8</v>
      </c>
      <c r="AD37">
        <v>49.05</v>
      </c>
      <c r="AE37">
        <v>45.82</v>
      </c>
      <c r="AF37">
        <v>39.549999999999997</v>
      </c>
      <c r="AG37">
        <v>44.98</v>
      </c>
      <c r="AH37">
        <v>44.61</v>
      </c>
      <c r="AI37">
        <v>47.93</v>
      </c>
      <c r="AJ37">
        <v>43.63</v>
      </c>
      <c r="AK37">
        <v>41.94</v>
      </c>
      <c r="AL37">
        <v>43.68</v>
      </c>
      <c r="AM37">
        <v>43.67</v>
      </c>
      <c r="AN37">
        <v>51.39</v>
      </c>
      <c r="AO37">
        <v>52.27</v>
      </c>
      <c r="AP37">
        <v>52.35</v>
      </c>
      <c r="AQ37">
        <v>52.97</v>
      </c>
      <c r="AR37">
        <v>47.73</v>
      </c>
      <c r="AS37">
        <v>47.75</v>
      </c>
      <c r="AT37">
        <v>48.64</v>
      </c>
      <c r="AU37">
        <v>46.86</v>
      </c>
      <c r="AV37">
        <v>46.75</v>
      </c>
      <c r="AW37">
        <v>43.71</v>
      </c>
      <c r="AX37">
        <v>42.89</v>
      </c>
      <c r="AY37">
        <v>43.35</v>
      </c>
      <c r="AZ37">
        <v>45.19</v>
      </c>
      <c r="BA37">
        <v>42.61</v>
      </c>
      <c r="BB37">
        <v>42.47</v>
      </c>
      <c r="BC37">
        <v>40.69</v>
      </c>
      <c r="BD37">
        <v>40.06</v>
      </c>
    </row>
    <row r="38" spans="1:56" x14ac:dyDescent="0.3">
      <c r="A38" t="s">
        <v>236</v>
      </c>
      <c r="B38">
        <v>420859991</v>
      </c>
      <c r="C38" t="s">
        <v>266</v>
      </c>
      <c r="D38">
        <v>41.427100000000003</v>
      </c>
      <c r="E38">
        <v>-80.145099999999999</v>
      </c>
      <c r="F38">
        <v>140</v>
      </c>
      <c r="G38">
        <v>137</v>
      </c>
      <c r="H38">
        <v>114</v>
      </c>
      <c r="I38">
        <v>144</v>
      </c>
      <c r="J38">
        <v>138</v>
      </c>
      <c r="K38">
        <v>137</v>
      </c>
      <c r="L38">
        <v>123</v>
      </c>
      <c r="M38">
        <v>128</v>
      </c>
      <c r="N38">
        <v>144</v>
      </c>
      <c r="O38">
        <v>139</v>
      </c>
      <c r="P38">
        <v>141</v>
      </c>
      <c r="Q38">
        <v>137</v>
      </c>
      <c r="R38">
        <v>140</v>
      </c>
      <c r="S38">
        <v>145</v>
      </c>
      <c r="T38">
        <v>143</v>
      </c>
      <c r="U38">
        <v>152</v>
      </c>
      <c r="V38">
        <v>134</v>
      </c>
      <c r="W38">
        <v>49.13</v>
      </c>
      <c r="X38">
        <v>53.71</v>
      </c>
      <c r="Y38">
        <v>56.2</v>
      </c>
      <c r="Z38">
        <v>48.23</v>
      </c>
      <c r="AA38">
        <v>47.46</v>
      </c>
      <c r="AB38">
        <v>53.3</v>
      </c>
      <c r="AC38">
        <v>48.1</v>
      </c>
      <c r="AD38">
        <v>48.85</v>
      </c>
      <c r="AE38">
        <v>49.01</v>
      </c>
      <c r="AF38">
        <v>44.05</v>
      </c>
      <c r="AG38">
        <v>50.08</v>
      </c>
      <c r="AH38">
        <v>46.76</v>
      </c>
      <c r="AI38">
        <v>49.52</v>
      </c>
      <c r="AJ38">
        <v>42.62</v>
      </c>
      <c r="AK38">
        <v>42.46</v>
      </c>
      <c r="AL38">
        <v>45.55</v>
      </c>
      <c r="AM38">
        <v>45.39</v>
      </c>
      <c r="AN38">
        <v>52.07</v>
      </c>
      <c r="AO38">
        <v>54.52</v>
      </c>
      <c r="AP38">
        <v>52.11</v>
      </c>
      <c r="AQ38">
        <v>55.02</v>
      </c>
      <c r="AR38">
        <v>52.18</v>
      </c>
      <c r="AS38">
        <v>50.51</v>
      </c>
      <c r="AT38">
        <v>51.52</v>
      </c>
      <c r="AU38">
        <v>46.4</v>
      </c>
      <c r="AV38">
        <v>49.92</v>
      </c>
      <c r="AW38">
        <v>47.05</v>
      </c>
      <c r="AX38">
        <v>47.41</v>
      </c>
      <c r="AY38">
        <v>44.38</v>
      </c>
      <c r="AZ38">
        <v>46.6</v>
      </c>
      <c r="BA38">
        <v>42.38</v>
      </c>
      <c r="BB38">
        <v>42.65</v>
      </c>
      <c r="BC38">
        <v>43.35</v>
      </c>
      <c r="BD38">
        <v>42.48</v>
      </c>
    </row>
    <row r="39" spans="1:56" x14ac:dyDescent="0.3">
      <c r="A39" t="s">
        <v>236</v>
      </c>
      <c r="B39">
        <v>421119991</v>
      </c>
      <c r="C39" t="s">
        <v>265</v>
      </c>
      <c r="D39">
        <v>39.9878</v>
      </c>
      <c r="E39">
        <v>-79.251499999999993</v>
      </c>
      <c r="F39">
        <v>128</v>
      </c>
      <c r="G39">
        <v>147</v>
      </c>
      <c r="H39">
        <v>136</v>
      </c>
      <c r="I39">
        <v>141</v>
      </c>
      <c r="J39">
        <v>145</v>
      </c>
      <c r="K39">
        <v>143</v>
      </c>
      <c r="L39">
        <v>133</v>
      </c>
      <c r="M39">
        <v>141</v>
      </c>
      <c r="N39">
        <v>146</v>
      </c>
      <c r="O39">
        <v>137</v>
      </c>
      <c r="P39">
        <v>153</v>
      </c>
      <c r="Q39">
        <v>144</v>
      </c>
      <c r="R39">
        <v>134</v>
      </c>
      <c r="S39">
        <v>153</v>
      </c>
      <c r="T39">
        <v>151</v>
      </c>
      <c r="U39">
        <v>85</v>
      </c>
      <c r="V39">
        <v>152</v>
      </c>
      <c r="W39">
        <v>41.71</v>
      </c>
      <c r="X39">
        <v>48.99</v>
      </c>
      <c r="Y39">
        <v>55.19</v>
      </c>
      <c r="Z39">
        <v>43.05</v>
      </c>
      <c r="AA39">
        <v>41.98</v>
      </c>
      <c r="AB39">
        <v>51.4</v>
      </c>
      <c r="AC39">
        <v>49.54</v>
      </c>
      <c r="AD39">
        <v>50.74</v>
      </c>
      <c r="AE39">
        <v>47.41</v>
      </c>
      <c r="AF39">
        <v>42.99</v>
      </c>
      <c r="AG39">
        <v>48.27</v>
      </c>
      <c r="AH39">
        <v>45.42</v>
      </c>
      <c r="AI39">
        <v>48.05</v>
      </c>
      <c r="AJ39">
        <v>42.29</v>
      </c>
      <c r="AK39">
        <v>42.97</v>
      </c>
      <c r="AL39">
        <v>44.71</v>
      </c>
      <c r="AM39">
        <v>44.48</v>
      </c>
      <c r="AN39">
        <v>43.66</v>
      </c>
      <c r="AO39">
        <v>48.21</v>
      </c>
      <c r="AP39">
        <v>53.46</v>
      </c>
      <c r="AQ39">
        <v>46.88</v>
      </c>
      <c r="AR39">
        <v>44.46</v>
      </c>
      <c r="AS39">
        <v>48.95</v>
      </c>
      <c r="AT39">
        <v>50.97</v>
      </c>
      <c r="AU39">
        <v>48.2</v>
      </c>
      <c r="AV39">
        <v>45.38</v>
      </c>
      <c r="AW39">
        <v>44.74</v>
      </c>
      <c r="AX39">
        <v>46.24</v>
      </c>
      <c r="AY39">
        <v>45.71</v>
      </c>
      <c r="AZ39">
        <v>46.57</v>
      </c>
      <c r="BA39">
        <v>44.45</v>
      </c>
      <c r="BB39">
        <v>44.15</v>
      </c>
      <c r="BC39">
        <v>43.56</v>
      </c>
      <c r="BD39">
        <v>42.24</v>
      </c>
    </row>
    <row r="40" spans="1:56" x14ac:dyDescent="0.3">
      <c r="A40" t="s">
        <v>236</v>
      </c>
      <c r="B40">
        <v>470259991</v>
      </c>
      <c r="C40" t="s">
        <v>278</v>
      </c>
      <c r="D40">
        <v>36.469830000000002</v>
      </c>
      <c r="E40">
        <v>-83.826510999999996</v>
      </c>
      <c r="F40">
        <v>138</v>
      </c>
      <c r="G40">
        <v>146</v>
      </c>
      <c r="H40">
        <v>135</v>
      </c>
      <c r="I40">
        <v>142</v>
      </c>
      <c r="J40">
        <v>145</v>
      </c>
      <c r="K40">
        <v>125</v>
      </c>
      <c r="L40">
        <v>129</v>
      </c>
      <c r="M40">
        <v>147</v>
      </c>
      <c r="N40">
        <v>144</v>
      </c>
      <c r="O40">
        <v>147</v>
      </c>
      <c r="P40">
        <v>131</v>
      </c>
      <c r="Q40">
        <v>123</v>
      </c>
      <c r="R40">
        <v>151</v>
      </c>
      <c r="S40">
        <v>136</v>
      </c>
      <c r="T40">
        <v>149</v>
      </c>
      <c r="U40">
        <v>152</v>
      </c>
      <c r="V40">
        <v>143</v>
      </c>
      <c r="W40">
        <v>57.88</v>
      </c>
      <c r="X40">
        <v>55.22</v>
      </c>
      <c r="Y40">
        <v>60.47</v>
      </c>
      <c r="Z40">
        <v>49.84</v>
      </c>
      <c r="AA40">
        <v>46.03</v>
      </c>
      <c r="AB40">
        <v>52.8</v>
      </c>
      <c r="AC40">
        <v>52.32</v>
      </c>
      <c r="AD40">
        <v>57.37</v>
      </c>
      <c r="AE40">
        <v>50.4</v>
      </c>
      <c r="AF40">
        <v>39.729999999999997</v>
      </c>
      <c r="AG40">
        <v>44.92</v>
      </c>
      <c r="AH40">
        <v>45.61</v>
      </c>
      <c r="AI40">
        <v>47.17</v>
      </c>
      <c r="AJ40">
        <v>41.96</v>
      </c>
      <c r="AK40">
        <v>41.56</v>
      </c>
      <c r="AL40">
        <v>43.61</v>
      </c>
      <c r="AM40">
        <v>42.59</v>
      </c>
      <c r="AN40">
        <v>59.37</v>
      </c>
      <c r="AO40">
        <v>57</v>
      </c>
      <c r="AP40">
        <v>61.73</v>
      </c>
      <c r="AQ40">
        <v>56.03</v>
      </c>
      <c r="AR40">
        <v>49.27</v>
      </c>
      <c r="AS40">
        <v>53.92</v>
      </c>
      <c r="AT40">
        <v>51.38</v>
      </c>
      <c r="AU40">
        <v>51.26</v>
      </c>
      <c r="AV40">
        <v>46.53</v>
      </c>
      <c r="AW40">
        <v>41.86</v>
      </c>
      <c r="AX40">
        <v>43.43</v>
      </c>
      <c r="AY40">
        <v>44.37</v>
      </c>
      <c r="AZ40">
        <v>44.96</v>
      </c>
      <c r="BA40">
        <v>43.84</v>
      </c>
      <c r="BB40">
        <v>42.52</v>
      </c>
      <c r="BC40">
        <v>43.02</v>
      </c>
      <c r="BD40">
        <v>39.83</v>
      </c>
    </row>
    <row r="41" spans="1:56" x14ac:dyDescent="0.3">
      <c r="A41" t="s">
        <v>236</v>
      </c>
      <c r="B41">
        <v>470419991</v>
      </c>
      <c r="C41" t="s">
        <v>258</v>
      </c>
      <c r="D41">
        <v>36.038800000000002</v>
      </c>
      <c r="E41">
        <v>-85.733099999999993</v>
      </c>
      <c r="F41">
        <v>127</v>
      </c>
      <c r="G41">
        <v>152</v>
      </c>
      <c r="H41">
        <v>138</v>
      </c>
      <c r="I41">
        <v>150</v>
      </c>
      <c r="J41">
        <v>136</v>
      </c>
      <c r="K41">
        <v>141</v>
      </c>
      <c r="L41">
        <v>136</v>
      </c>
      <c r="M41">
        <v>138</v>
      </c>
      <c r="N41">
        <v>132</v>
      </c>
      <c r="O41">
        <v>142</v>
      </c>
      <c r="P41">
        <v>147</v>
      </c>
      <c r="Q41">
        <v>146</v>
      </c>
      <c r="R41">
        <v>109</v>
      </c>
      <c r="S41">
        <v>137</v>
      </c>
      <c r="T41">
        <v>147</v>
      </c>
      <c r="U41">
        <v>152</v>
      </c>
      <c r="V41">
        <v>144</v>
      </c>
      <c r="W41">
        <v>53.45</v>
      </c>
      <c r="X41">
        <v>50.74</v>
      </c>
      <c r="Y41">
        <v>51.97</v>
      </c>
      <c r="Z41">
        <v>46.51</v>
      </c>
      <c r="AA41">
        <v>42.54</v>
      </c>
      <c r="AB41">
        <v>48.11</v>
      </c>
      <c r="AC41">
        <v>49.39</v>
      </c>
      <c r="AD41">
        <v>54.56</v>
      </c>
      <c r="AE41">
        <v>47.9</v>
      </c>
      <c r="AF41">
        <v>41.76</v>
      </c>
      <c r="AG41">
        <v>44.55</v>
      </c>
      <c r="AH41">
        <v>45.13</v>
      </c>
      <c r="AI41">
        <v>49.69</v>
      </c>
      <c r="AJ41">
        <v>40.14</v>
      </c>
      <c r="AK41">
        <v>38.96</v>
      </c>
      <c r="AL41">
        <v>39.090000000000003</v>
      </c>
      <c r="AM41">
        <v>41.05</v>
      </c>
      <c r="AN41">
        <v>55.48</v>
      </c>
      <c r="AO41">
        <v>53.94</v>
      </c>
      <c r="AP41">
        <v>53.93</v>
      </c>
      <c r="AQ41">
        <v>49.46</v>
      </c>
      <c r="AR41">
        <v>46.46</v>
      </c>
      <c r="AS41">
        <v>47.1</v>
      </c>
      <c r="AT41">
        <v>48.31</v>
      </c>
      <c r="AU41">
        <v>47.87</v>
      </c>
      <c r="AV41">
        <v>44.55</v>
      </c>
      <c r="AW41">
        <v>43.96</v>
      </c>
      <c r="AX41">
        <v>42.25</v>
      </c>
      <c r="AY41">
        <v>44.07</v>
      </c>
      <c r="AZ41">
        <v>47.36</v>
      </c>
      <c r="BA41">
        <v>42.23</v>
      </c>
      <c r="BB41">
        <v>39.450000000000003</v>
      </c>
      <c r="BC41">
        <v>38.840000000000003</v>
      </c>
      <c r="BD41">
        <v>39.53</v>
      </c>
    </row>
    <row r="42" spans="1:56" x14ac:dyDescent="0.3">
      <c r="A42" t="s">
        <v>236</v>
      </c>
      <c r="B42">
        <v>490370101</v>
      </c>
      <c r="C42" t="s">
        <v>248</v>
      </c>
      <c r="D42">
        <v>38.458320000000001</v>
      </c>
      <c r="E42">
        <v>-109.82126</v>
      </c>
      <c r="F42">
        <v>127</v>
      </c>
      <c r="G42">
        <v>123</v>
      </c>
      <c r="H42">
        <v>138</v>
      </c>
      <c r="I42">
        <v>148</v>
      </c>
      <c r="J42">
        <v>137</v>
      </c>
      <c r="K42">
        <v>130</v>
      </c>
      <c r="L42">
        <v>131</v>
      </c>
      <c r="M42">
        <v>146</v>
      </c>
      <c r="N42">
        <v>135</v>
      </c>
      <c r="O42">
        <v>146</v>
      </c>
      <c r="P42">
        <v>152</v>
      </c>
      <c r="Q42">
        <v>150</v>
      </c>
      <c r="R42">
        <v>153</v>
      </c>
      <c r="S42">
        <v>122</v>
      </c>
      <c r="T42">
        <v>146</v>
      </c>
      <c r="U42">
        <v>151</v>
      </c>
      <c r="V42">
        <v>150</v>
      </c>
      <c r="W42">
        <v>59.07</v>
      </c>
      <c r="X42">
        <v>54.86</v>
      </c>
      <c r="Y42">
        <v>59.63</v>
      </c>
      <c r="Z42">
        <v>60.58</v>
      </c>
      <c r="AA42">
        <v>57.15</v>
      </c>
      <c r="AB42">
        <v>56.39</v>
      </c>
      <c r="AC42">
        <v>57.54</v>
      </c>
      <c r="AD42">
        <v>57.83</v>
      </c>
      <c r="AE42">
        <v>56.76</v>
      </c>
      <c r="AF42">
        <v>54.96</v>
      </c>
      <c r="AG42">
        <v>54.54</v>
      </c>
      <c r="AH42">
        <v>56.48</v>
      </c>
      <c r="AI42">
        <v>57.45</v>
      </c>
      <c r="AJ42">
        <v>53.87</v>
      </c>
      <c r="AK42">
        <v>52.67</v>
      </c>
      <c r="AL42">
        <v>52.25</v>
      </c>
      <c r="AM42">
        <v>51.98</v>
      </c>
      <c r="AN42">
        <v>59.58</v>
      </c>
      <c r="AO42">
        <v>55.31</v>
      </c>
      <c r="AP42">
        <v>59.33</v>
      </c>
      <c r="AQ42">
        <v>60.96</v>
      </c>
      <c r="AR42">
        <v>56.44</v>
      </c>
      <c r="AS42">
        <v>55.74</v>
      </c>
      <c r="AT42">
        <v>56.74</v>
      </c>
      <c r="AU42">
        <v>57.47</v>
      </c>
      <c r="AV42">
        <v>56.4</v>
      </c>
      <c r="AW42">
        <v>54.83</v>
      </c>
      <c r="AX42">
        <v>54.53</v>
      </c>
      <c r="AY42">
        <v>56.6</v>
      </c>
      <c r="AZ42">
        <v>57.15</v>
      </c>
      <c r="BA42">
        <v>54.42</v>
      </c>
      <c r="BB42">
        <v>53.09</v>
      </c>
      <c r="BC42">
        <v>53.19</v>
      </c>
      <c r="BD42">
        <v>52.06</v>
      </c>
    </row>
    <row r="43" spans="1:56" x14ac:dyDescent="0.3">
      <c r="A43" t="s">
        <v>236</v>
      </c>
      <c r="B43">
        <v>510719991</v>
      </c>
      <c r="C43" t="s">
        <v>262</v>
      </c>
      <c r="D43">
        <v>37.329700000000003</v>
      </c>
      <c r="E43">
        <v>-80.5578</v>
      </c>
      <c r="F43">
        <v>144</v>
      </c>
      <c r="G43">
        <v>108</v>
      </c>
      <c r="H43">
        <v>127</v>
      </c>
      <c r="I43">
        <v>149</v>
      </c>
      <c r="J43">
        <v>133</v>
      </c>
      <c r="K43">
        <v>141</v>
      </c>
      <c r="L43">
        <v>135</v>
      </c>
      <c r="M43">
        <v>144</v>
      </c>
      <c r="N43">
        <v>133</v>
      </c>
      <c r="O43">
        <v>135</v>
      </c>
      <c r="P43">
        <v>141</v>
      </c>
      <c r="Q43">
        <v>125</v>
      </c>
      <c r="R43">
        <v>128</v>
      </c>
      <c r="S43">
        <v>148</v>
      </c>
      <c r="T43">
        <v>150</v>
      </c>
      <c r="U43">
        <v>148</v>
      </c>
      <c r="V43">
        <v>138</v>
      </c>
      <c r="W43">
        <v>57.53</v>
      </c>
      <c r="X43">
        <v>55.64</v>
      </c>
      <c r="Y43">
        <v>58.51</v>
      </c>
      <c r="Z43">
        <v>51.92</v>
      </c>
      <c r="AA43">
        <v>48.97</v>
      </c>
      <c r="AB43">
        <v>54.55</v>
      </c>
      <c r="AC43">
        <v>51.51</v>
      </c>
      <c r="AD43">
        <v>58.5</v>
      </c>
      <c r="AE43">
        <v>52.13</v>
      </c>
      <c r="AF43">
        <v>43.2</v>
      </c>
      <c r="AG43">
        <v>50.06</v>
      </c>
      <c r="AH43">
        <v>50.86</v>
      </c>
      <c r="AI43">
        <v>49.69</v>
      </c>
      <c r="AJ43">
        <v>42.83</v>
      </c>
      <c r="AK43">
        <v>44.5</v>
      </c>
      <c r="AL43">
        <v>44.77</v>
      </c>
      <c r="AM43">
        <v>44.54</v>
      </c>
      <c r="AN43">
        <v>59.39</v>
      </c>
      <c r="AO43">
        <v>55.75</v>
      </c>
      <c r="AP43">
        <v>56.4</v>
      </c>
      <c r="AQ43">
        <v>52.3</v>
      </c>
      <c r="AR43">
        <v>48.12</v>
      </c>
      <c r="AS43">
        <v>54.14</v>
      </c>
      <c r="AT43">
        <v>51.35</v>
      </c>
      <c r="AU43">
        <v>53.25</v>
      </c>
      <c r="AV43">
        <v>51.7</v>
      </c>
      <c r="AW43">
        <v>46.8</v>
      </c>
      <c r="AX43">
        <v>45.41</v>
      </c>
      <c r="AY43">
        <v>47.59</v>
      </c>
      <c r="AZ43">
        <v>50.31</v>
      </c>
      <c r="BA43">
        <v>47.07</v>
      </c>
      <c r="BB43">
        <v>46.38</v>
      </c>
      <c r="BC43">
        <v>45.98</v>
      </c>
      <c r="BD43">
        <v>45.43</v>
      </c>
    </row>
    <row r="44" spans="1:56" x14ac:dyDescent="0.3">
      <c r="A44" t="s">
        <v>236</v>
      </c>
      <c r="B44">
        <v>511479991</v>
      </c>
      <c r="C44" t="s">
        <v>274</v>
      </c>
      <c r="D44">
        <v>37.165500000000002</v>
      </c>
      <c r="E44">
        <v>-78.306899999999999</v>
      </c>
      <c r="F44">
        <v>137</v>
      </c>
      <c r="G44">
        <v>142</v>
      </c>
      <c r="H44">
        <v>129</v>
      </c>
      <c r="I44">
        <v>86</v>
      </c>
      <c r="J44">
        <v>70</v>
      </c>
      <c r="K44">
        <v>135</v>
      </c>
      <c r="L44">
        <v>146</v>
      </c>
      <c r="M44">
        <v>145</v>
      </c>
      <c r="N44">
        <v>147</v>
      </c>
      <c r="O44">
        <v>146</v>
      </c>
      <c r="P44">
        <v>139</v>
      </c>
      <c r="Q44">
        <v>127</v>
      </c>
      <c r="R44">
        <v>151</v>
      </c>
      <c r="S44">
        <v>136</v>
      </c>
      <c r="T44">
        <v>133</v>
      </c>
      <c r="U44">
        <v>149</v>
      </c>
      <c r="V44">
        <v>143</v>
      </c>
      <c r="W44">
        <v>49.03</v>
      </c>
      <c r="X44">
        <v>52.2</v>
      </c>
      <c r="Y44">
        <v>55.48</v>
      </c>
      <c r="Z44">
        <v>42.52</v>
      </c>
      <c r="AA44">
        <v>44.36</v>
      </c>
      <c r="AB44">
        <v>48.85</v>
      </c>
      <c r="AC44">
        <v>48.96</v>
      </c>
      <c r="AD44">
        <v>52.54</v>
      </c>
      <c r="AE44">
        <v>44.18</v>
      </c>
      <c r="AF44">
        <v>40.659999999999997</v>
      </c>
      <c r="AG44">
        <v>48.16</v>
      </c>
      <c r="AH44">
        <v>44.37</v>
      </c>
      <c r="AI44">
        <v>45.19</v>
      </c>
      <c r="AJ44">
        <v>38.65</v>
      </c>
      <c r="AK44">
        <v>40.619999999999997</v>
      </c>
      <c r="AL44">
        <v>39.96</v>
      </c>
      <c r="AM44">
        <v>37.21</v>
      </c>
      <c r="AN44">
        <v>52.47</v>
      </c>
      <c r="AO44">
        <v>52.98</v>
      </c>
      <c r="AP44">
        <v>53.35</v>
      </c>
      <c r="AQ44">
        <v>45.82</v>
      </c>
      <c r="AR44">
        <v>43.96</v>
      </c>
      <c r="AS44">
        <v>48.26</v>
      </c>
      <c r="AT44">
        <v>48.15</v>
      </c>
      <c r="AU44">
        <v>49.58</v>
      </c>
      <c r="AV44">
        <v>40.090000000000003</v>
      </c>
      <c r="AW44">
        <v>41.8</v>
      </c>
      <c r="AX44">
        <v>45.89</v>
      </c>
      <c r="AY44">
        <v>44.81</v>
      </c>
      <c r="AZ44">
        <v>43.77</v>
      </c>
      <c r="BA44">
        <v>40.69</v>
      </c>
      <c r="BB44">
        <v>42.47</v>
      </c>
      <c r="BC44">
        <v>40.65</v>
      </c>
      <c r="BD44">
        <v>38.64</v>
      </c>
    </row>
    <row r="45" spans="1:56" x14ac:dyDescent="0.3">
      <c r="A45" t="s">
        <v>236</v>
      </c>
      <c r="B45">
        <v>540219991</v>
      </c>
      <c r="C45" t="s">
        <v>249</v>
      </c>
      <c r="D45">
        <v>38.8795</v>
      </c>
      <c r="E45">
        <v>-80.847700000000003</v>
      </c>
      <c r="F45">
        <v>114</v>
      </c>
      <c r="G45">
        <v>146</v>
      </c>
      <c r="H45">
        <v>132</v>
      </c>
      <c r="I45">
        <v>146</v>
      </c>
      <c r="J45">
        <v>131</v>
      </c>
      <c r="K45">
        <v>143</v>
      </c>
      <c r="L45">
        <v>135</v>
      </c>
      <c r="M45">
        <v>144</v>
      </c>
      <c r="N45">
        <v>139</v>
      </c>
      <c r="O45">
        <v>138</v>
      </c>
      <c r="P45">
        <v>140</v>
      </c>
      <c r="Q45">
        <v>142</v>
      </c>
      <c r="R45">
        <v>142</v>
      </c>
      <c r="S45">
        <v>131</v>
      </c>
      <c r="T45">
        <v>94</v>
      </c>
      <c r="U45">
        <v>145</v>
      </c>
      <c r="V45">
        <v>137</v>
      </c>
      <c r="W45">
        <v>47.79</v>
      </c>
      <c r="X45">
        <v>46.94</v>
      </c>
      <c r="Y45">
        <v>49.43</v>
      </c>
      <c r="Z45">
        <v>41.65</v>
      </c>
      <c r="AA45">
        <v>40.69</v>
      </c>
      <c r="AB45">
        <v>42.96</v>
      </c>
      <c r="AC45">
        <v>39.65</v>
      </c>
      <c r="AD45">
        <v>48.99</v>
      </c>
      <c r="AE45">
        <v>41.97</v>
      </c>
      <c r="AF45">
        <v>35.119999999999997</v>
      </c>
      <c r="AG45">
        <v>41</v>
      </c>
      <c r="AH45">
        <v>40.409999999999997</v>
      </c>
      <c r="AI45">
        <v>42.8</v>
      </c>
      <c r="AJ45">
        <v>33.06</v>
      </c>
      <c r="AK45">
        <v>32.44</v>
      </c>
      <c r="AL45">
        <v>36.06</v>
      </c>
      <c r="AM45">
        <v>35.9</v>
      </c>
      <c r="AN45">
        <v>48.33</v>
      </c>
      <c r="AO45">
        <v>48.81</v>
      </c>
      <c r="AP45">
        <v>47.69</v>
      </c>
      <c r="AQ45">
        <v>46.95</v>
      </c>
      <c r="AR45">
        <v>41.97</v>
      </c>
      <c r="AS45">
        <v>41.41</v>
      </c>
      <c r="AT45">
        <v>40.909999999999997</v>
      </c>
      <c r="AU45">
        <v>43.32</v>
      </c>
      <c r="AV45">
        <v>39.56</v>
      </c>
      <c r="AW45">
        <v>36.67</v>
      </c>
      <c r="AX45">
        <v>38.6</v>
      </c>
      <c r="AY45">
        <v>41.6</v>
      </c>
      <c r="AZ45">
        <v>40.07</v>
      </c>
      <c r="BA45">
        <v>35.74</v>
      </c>
      <c r="BB45">
        <v>34.81</v>
      </c>
      <c r="BC45">
        <v>35.72</v>
      </c>
      <c r="BD45">
        <v>34.74</v>
      </c>
    </row>
    <row r="46" spans="1:56" x14ac:dyDescent="0.3">
      <c r="A46" t="s">
        <v>236</v>
      </c>
      <c r="B46">
        <v>540939991</v>
      </c>
      <c r="C46" t="s">
        <v>270</v>
      </c>
      <c r="D46">
        <v>39.090499999999999</v>
      </c>
      <c r="E46">
        <v>-79.661699999999996</v>
      </c>
      <c r="F46">
        <v>148</v>
      </c>
      <c r="G46">
        <v>148</v>
      </c>
      <c r="H46">
        <v>138</v>
      </c>
      <c r="I46">
        <v>148</v>
      </c>
      <c r="J46">
        <v>144</v>
      </c>
      <c r="K46">
        <v>144</v>
      </c>
      <c r="L46">
        <v>133</v>
      </c>
      <c r="M46">
        <v>150</v>
      </c>
      <c r="N46">
        <v>127</v>
      </c>
      <c r="O46">
        <v>102</v>
      </c>
      <c r="P46">
        <v>149</v>
      </c>
      <c r="Q46">
        <v>135</v>
      </c>
      <c r="R46">
        <v>147</v>
      </c>
      <c r="S46">
        <v>152</v>
      </c>
      <c r="T46">
        <v>150</v>
      </c>
      <c r="U46">
        <v>153</v>
      </c>
      <c r="V46">
        <v>152</v>
      </c>
      <c r="W46">
        <v>50.57</v>
      </c>
      <c r="X46">
        <v>50.94</v>
      </c>
      <c r="Y46">
        <v>52.64</v>
      </c>
      <c r="Z46">
        <v>46.39</v>
      </c>
      <c r="AA46">
        <v>42.11</v>
      </c>
      <c r="AB46">
        <v>47.8</v>
      </c>
      <c r="AC46">
        <v>46.18</v>
      </c>
      <c r="AD46">
        <v>48.26</v>
      </c>
      <c r="AE46">
        <v>45.23</v>
      </c>
      <c r="AF46">
        <v>40.42</v>
      </c>
      <c r="AG46">
        <v>47.64</v>
      </c>
      <c r="AH46">
        <v>45.86</v>
      </c>
      <c r="AI46">
        <v>47.75</v>
      </c>
      <c r="AJ46">
        <v>41.55</v>
      </c>
      <c r="AK46">
        <v>41.92</v>
      </c>
      <c r="AL46">
        <v>41.71</v>
      </c>
      <c r="AM46">
        <v>43</v>
      </c>
      <c r="AN46">
        <v>52.83</v>
      </c>
      <c r="AO46">
        <v>51.83</v>
      </c>
      <c r="AP46">
        <v>51.39</v>
      </c>
      <c r="AQ46">
        <v>49.98</v>
      </c>
      <c r="AR46">
        <v>44.53</v>
      </c>
      <c r="AS46">
        <v>45.04</v>
      </c>
      <c r="AT46">
        <v>46.07</v>
      </c>
      <c r="AU46">
        <v>47.01</v>
      </c>
      <c r="AV46">
        <v>44.01</v>
      </c>
      <c r="AW46">
        <v>44.3</v>
      </c>
      <c r="AX46">
        <v>45.66</v>
      </c>
      <c r="AY46">
        <v>45.89</v>
      </c>
      <c r="AZ46">
        <v>45.81</v>
      </c>
      <c r="BA46">
        <v>42.9</v>
      </c>
      <c r="BB46">
        <v>41.37</v>
      </c>
      <c r="BC46">
        <v>41.14</v>
      </c>
      <c r="BD46">
        <v>41.25</v>
      </c>
    </row>
    <row r="47" spans="1:56" x14ac:dyDescent="0.3">
      <c r="A47" t="s">
        <v>236</v>
      </c>
      <c r="B47">
        <v>551199991</v>
      </c>
      <c r="C47" t="s">
        <v>272</v>
      </c>
      <c r="D47">
        <v>45.206600000000002</v>
      </c>
      <c r="E47">
        <v>-90.596900000000005</v>
      </c>
      <c r="F47">
        <v>148</v>
      </c>
      <c r="G47">
        <v>117</v>
      </c>
      <c r="H47">
        <v>104</v>
      </c>
      <c r="I47">
        <v>134</v>
      </c>
      <c r="J47">
        <v>139</v>
      </c>
      <c r="K47">
        <v>42</v>
      </c>
      <c r="L47">
        <v>141</v>
      </c>
      <c r="M47">
        <v>127</v>
      </c>
      <c r="N47">
        <v>144</v>
      </c>
      <c r="O47">
        <v>146</v>
      </c>
      <c r="P47">
        <v>141</v>
      </c>
      <c r="Q47">
        <v>128</v>
      </c>
      <c r="R47">
        <v>140</v>
      </c>
      <c r="S47">
        <v>149</v>
      </c>
      <c r="T47">
        <v>148</v>
      </c>
      <c r="U47">
        <v>141</v>
      </c>
      <c r="V47">
        <v>142</v>
      </c>
      <c r="W47">
        <v>42.02</v>
      </c>
      <c r="X47">
        <v>46.89</v>
      </c>
      <c r="Y47">
        <v>43.4</v>
      </c>
      <c r="Z47">
        <v>44.72</v>
      </c>
      <c r="AA47">
        <v>39.04</v>
      </c>
      <c r="AB47">
        <v>41.01</v>
      </c>
      <c r="AC47">
        <v>43.93</v>
      </c>
      <c r="AD47">
        <v>42.99</v>
      </c>
      <c r="AE47">
        <v>40.82</v>
      </c>
      <c r="AF47">
        <v>38.53</v>
      </c>
      <c r="AG47">
        <v>37.159999999999997</v>
      </c>
      <c r="AH47">
        <v>38.1</v>
      </c>
      <c r="AI47">
        <v>45.44</v>
      </c>
      <c r="AJ47">
        <v>41.57</v>
      </c>
      <c r="AK47">
        <v>39.28</v>
      </c>
      <c r="AL47">
        <v>38.36</v>
      </c>
      <c r="AM47">
        <v>38.31</v>
      </c>
      <c r="AN47">
        <v>43.03</v>
      </c>
      <c r="AO47">
        <v>46.65</v>
      </c>
      <c r="AP47">
        <v>44</v>
      </c>
      <c r="AQ47">
        <v>42.83</v>
      </c>
      <c r="AR47">
        <v>41.34</v>
      </c>
      <c r="AS47">
        <v>39.299999999999997</v>
      </c>
      <c r="AT47">
        <v>42.72</v>
      </c>
      <c r="AU47">
        <v>41.93</v>
      </c>
      <c r="AV47">
        <v>41.97</v>
      </c>
      <c r="AW47">
        <v>39.54</v>
      </c>
      <c r="AX47">
        <v>37.42</v>
      </c>
      <c r="AY47">
        <v>38.6</v>
      </c>
      <c r="AZ47">
        <v>41.33</v>
      </c>
      <c r="BA47">
        <v>41.17</v>
      </c>
      <c r="BB47">
        <v>40.01</v>
      </c>
      <c r="BC47">
        <v>39.590000000000003</v>
      </c>
      <c r="BD47">
        <v>38.18</v>
      </c>
    </row>
    <row r="48" spans="1:56" x14ac:dyDescent="0.3">
      <c r="A48" t="s">
        <v>236</v>
      </c>
      <c r="B48">
        <v>560019991</v>
      </c>
      <c r="C48" t="s">
        <v>250</v>
      </c>
      <c r="D48">
        <v>41.364199999999997</v>
      </c>
      <c r="E48">
        <v>-106.23990000000001</v>
      </c>
      <c r="F48">
        <v>125</v>
      </c>
      <c r="G48">
        <v>147</v>
      </c>
      <c r="H48">
        <v>134</v>
      </c>
      <c r="I48">
        <v>147</v>
      </c>
      <c r="J48">
        <v>139</v>
      </c>
      <c r="K48">
        <v>139</v>
      </c>
      <c r="L48">
        <v>144</v>
      </c>
      <c r="M48">
        <v>133</v>
      </c>
      <c r="N48">
        <v>135</v>
      </c>
      <c r="O48">
        <v>120</v>
      </c>
      <c r="P48">
        <v>140</v>
      </c>
      <c r="Q48">
        <v>132</v>
      </c>
      <c r="R48">
        <v>135</v>
      </c>
      <c r="S48">
        <v>139</v>
      </c>
      <c r="T48">
        <v>142</v>
      </c>
      <c r="U48">
        <v>148</v>
      </c>
      <c r="V48">
        <v>144</v>
      </c>
      <c r="W48">
        <v>60.39</v>
      </c>
      <c r="X48">
        <v>57.91</v>
      </c>
      <c r="Y48">
        <v>60.73</v>
      </c>
      <c r="Z48">
        <v>63.42</v>
      </c>
      <c r="AA48">
        <v>52.09</v>
      </c>
      <c r="AB48">
        <v>53.39</v>
      </c>
      <c r="AC48">
        <v>54.81</v>
      </c>
      <c r="AD48">
        <v>56.31</v>
      </c>
      <c r="AE48">
        <v>56.21</v>
      </c>
      <c r="AF48">
        <v>50.77</v>
      </c>
      <c r="AG48">
        <v>53.9</v>
      </c>
      <c r="AH48">
        <v>56.62</v>
      </c>
      <c r="AI48">
        <v>58.69</v>
      </c>
      <c r="AJ48">
        <v>54.74</v>
      </c>
      <c r="AK48">
        <v>53.03</v>
      </c>
      <c r="AL48">
        <v>51.67</v>
      </c>
      <c r="AM48">
        <v>52.76</v>
      </c>
      <c r="AN48">
        <v>59.39</v>
      </c>
      <c r="AO48">
        <v>58.06</v>
      </c>
      <c r="AP48">
        <v>60.33</v>
      </c>
      <c r="AQ48">
        <v>64.260000000000005</v>
      </c>
      <c r="AR48">
        <v>53.46</v>
      </c>
      <c r="AS48">
        <v>53.35</v>
      </c>
      <c r="AT48">
        <v>54.19</v>
      </c>
      <c r="AU48">
        <v>56.37</v>
      </c>
      <c r="AV48">
        <v>55.28</v>
      </c>
      <c r="AW48">
        <v>51.2</v>
      </c>
      <c r="AX48">
        <v>53.54</v>
      </c>
      <c r="AY48">
        <v>56.44</v>
      </c>
      <c r="AZ48">
        <v>57.45</v>
      </c>
      <c r="BA48">
        <v>54.72</v>
      </c>
      <c r="BB48">
        <v>54.03</v>
      </c>
      <c r="BC48">
        <v>52.23</v>
      </c>
      <c r="BD48">
        <v>52.73</v>
      </c>
    </row>
    <row r="49" spans="1:56" x14ac:dyDescent="0.3">
      <c r="A49" t="s">
        <v>236</v>
      </c>
      <c r="B49">
        <v>560359991</v>
      </c>
      <c r="C49" t="s">
        <v>273</v>
      </c>
      <c r="D49">
        <v>42.928800000000003</v>
      </c>
      <c r="E49">
        <v>-109.788</v>
      </c>
      <c r="F49">
        <v>145</v>
      </c>
      <c r="G49">
        <v>151</v>
      </c>
      <c r="H49">
        <v>134</v>
      </c>
      <c r="I49">
        <v>130</v>
      </c>
      <c r="J49">
        <v>146</v>
      </c>
      <c r="K49">
        <v>83</v>
      </c>
      <c r="L49">
        <v>114</v>
      </c>
      <c r="M49">
        <v>131</v>
      </c>
      <c r="N49">
        <v>103</v>
      </c>
      <c r="O49">
        <v>141</v>
      </c>
      <c r="P49">
        <v>144</v>
      </c>
      <c r="Q49">
        <v>136</v>
      </c>
      <c r="R49">
        <v>100</v>
      </c>
      <c r="S49">
        <v>139</v>
      </c>
      <c r="T49">
        <v>144</v>
      </c>
      <c r="U49">
        <v>126</v>
      </c>
      <c r="V49">
        <v>148</v>
      </c>
      <c r="W49">
        <v>56.05</v>
      </c>
      <c r="X49">
        <v>56.42</v>
      </c>
      <c r="Y49">
        <v>56.62</v>
      </c>
      <c r="Z49">
        <v>55.89</v>
      </c>
      <c r="AA49">
        <v>51.09</v>
      </c>
      <c r="AB49">
        <v>53.08</v>
      </c>
      <c r="AC49">
        <v>55.19</v>
      </c>
      <c r="AD49">
        <v>56.08</v>
      </c>
      <c r="AE49">
        <v>53.91</v>
      </c>
      <c r="AF49">
        <v>49.28</v>
      </c>
      <c r="AG49">
        <v>53.16</v>
      </c>
      <c r="AH49">
        <v>54.21</v>
      </c>
      <c r="AI49">
        <v>55.62</v>
      </c>
      <c r="AJ49">
        <v>53.46</v>
      </c>
      <c r="AK49">
        <v>51.48</v>
      </c>
      <c r="AL49">
        <v>52.15</v>
      </c>
      <c r="AM49">
        <v>50.49</v>
      </c>
      <c r="AN49">
        <v>56.07</v>
      </c>
      <c r="AO49">
        <v>55.82</v>
      </c>
      <c r="AP49">
        <v>56.26</v>
      </c>
      <c r="AQ49">
        <v>56.51</v>
      </c>
      <c r="AR49">
        <v>52.05</v>
      </c>
      <c r="AS49">
        <v>53.41</v>
      </c>
      <c r="AT49">
        <v>54.29</v>
      </c>
      <c r="AU49">
        <v>55.8</v>
      </c>
      <c r="AV49">
        <v>52.71</v>
      </c>
      <c r="AW49">
        <v>49.68</v>
      </c>
      <c r="AX49">
        <v>53.25</v>
      </c>
      <c r="AY49">
        <v>54.02</v>
      </c>
      <c r="AZ49">
        <v>54.99</v>
      </c>
      <c r="BA49">
        <v>53.45</v>
      </c>
      <c r="BB49">
        <v>51.96</v>
      </c>
      <c r="BC49">
        <v>52.61</v>
      </c>
      <c r="BD49">
        <v>50.62</v>
      </c>
    </row>
    <row r="50" spans="1:56" x14ac:dyDescent="0.3">
      <c r="A50" t="s">
        <v>236</v>
      </c>
      <c r="B50">
        <v>560391011</v>
      </c>
      <c r="C50" t="s">
        <v>285</v>
      </c>
      <c r="D50">
        <v>44.565359999999998</v>
      </c>
      <c r="E50">
        <v>-110.40034</v>
      </c>
      <c r="F50">
        <v>145</v>
      </c>
      <c r="G50">
        <v>148</v>
      </c>
      <c r="H50">
        <v>126</v>
      </c>
      <c r="I50">
        <v>134</v>
      </c>
      <c r="J50">
        <v>135</v>
      </c>
      <c r="K50">
        <v>131</v>
      </c>
      <c r="L50">
        <v>124</v>
      </c>
      <c r="M50">
        <v>138</v>
      </c>
      <c r="N50">
        <v>126</v>
      </c>
      <c r="O50">
        <v>143</v>
      </c>
      <c r="P50">
        <v>140</v>
      </c>
      <c r="Q50">
        <v>146</v>
      </c>
      <c r="R50">
        <v>140</v>
      </c>
      <c r="S50">
        <v>148</v>
      </c>
      <c r="T50">
        <v>147</v>
      </c>
      <c r="U50">
        <v>132</v>
      </c>
      <c r="V50">
        <v>148</v>
      </c>
      <c r="W50">
        <v>51.87</v>
      </c>
      <c r="X50">
        <v>50.89</v>
      </c>
      <c r="Y50">
        <v>53.44</v>
      </c>
      <c r="Z50">
        <v>53.05</v>
      </c>
      <c r="AA50">
        <v>47.5</v>
      </c>
      <c r="AB50">
        <v>48.58</v>
      </c>
      <c r="AC50">
        <v>54.13</v>
      </c>
      <c r="AD50">
        <v>51.28</v>
      </c>
      <c r="AE50">
        <v>49.34</v>
      </c>
      <c r="AF50">
        <v>47.37</v>
      </c>
      <c r="AG50">
        <v>51.66</v>
      </c>
      <c r="AH50">
        <v>52.44</v>
      </c>
      <c r="AI50">
        <v>52.82</v>
      </c>
      <c r="AJ50">
        <v>49.55</v>
      </c>
      <c r="AK50">
        <v>46.89</v>
      </c>
      <c r="AL50">
        <v>48.18</v>
      </c>
      <c r="AM50">
        <v>45.98</v>
      </c>
      <c r="AN50">
        <v>51.6</v>
      </c>
      <c r="AO50">
        <v>50.22</v>
      </c>
      <c r="AP50">
        <v>53.91</v>
      </c>
      <c r="AQ50">
        <v>52.41</v>
      </c>
      <c r="AR50">
        <v>48.35</v>
      </c>
      <c r="AS50">
        <v>49.1</v>
      </c>
      <c r="AT50">
        <v>53.07</v>
      </c>
      <c r="AU50">
        <v>50.89</v>
      </c>
      <c r="AV50">
        <v>49.47</v>
      </c>
      <c r="AW50">
        <v>46.95</v>
      </c>
      <c r="AX50">
        <v>52.3</v>
      </c>
      <c r="AY50">
        <v>52.51</v>
      </c>
      <c r="AZ50">
        <v>52.09</v>
      </c>
      <c r="BA50">
        <v>49.49</v>
      </c>
      <c r="BB50">
        <v>47.75</v>
      </c>
      <c r="BC50">
        <v>48.43</v>
      </c>
      <c r="BD50">
        <v>46.21</v>
      </c>
    </row>
    <row r="51" spans="1:56" x14ac:dyDescent="0.3">
      <c r="A51" t="s">
        <v>56</v>
      </c>
      <c r="B51" t="s">
        <v>57</v>
      </c>
      <c r="C51" t="s">
        <v>57</v>
      </c>
      <c r="D51">
        <v>41.135873112649001</v>
      </c>
      <c r="E51">
        <v>-81.436611449826998</v>
      </c>
      <c r="F51">
        <v>148</v>
      </c>
      <c r="G51">
        <v>148</v>
      </c>
      <c r="H51">
        <v>139</v>
      </c>
      <c r="I51">
        <v>152</v>
      </c>
      <c r="J51">
        <v>146</v>
      </c>
      <c r="K51">
        <v>144</v>
      </c>
      <c r="L51">
        <v>136</v>
      </c>
      <c r="M51">
        <v>151</v>
      </c>
      <c r="N51">
        <v>148</v>
      </c>
      <c r="O51">
        <v>142</v>
      </c>
      <c r="P51">
        <v>153</v>
      </c>
      <c r="Q51">
        <v>150</v>
      </c>
      <c r="R51">
        <v>153</v>
      </c>
      <c r="S51">
        <v>153</v>
      </c>
      <c r="T51">
        <v>152</v>
      </c>
      <c r="U51">
        <v>153</v>
      </c>
      <c r="V51">
        <v>152</v>
      </c>
      <c r="W51">
        <v>53.87</v>
      </c>
      <c r="X51">
        <v>57.07</v>
      </c>
      <c r="Y51">
        <v>61.85</v>
      </c>
      <c r="Z51">
        <v>54.25</v>
      </c>
      <c r="AA51">
        <v>51.53</v>
      </c>
      <c r="AB51">
        <v>59.06</v>
      </c>
      <c r="AC51">
        <v>50.36</v>
      </c>
      <c r="AD51">
        <v>57.93</v>
      </c>
      <c r="AE51">
        <v>52.05</v>
      </c>
      <c r="AF51">
        <v>46.58</v>
      </c>
      <c r="AG51">
        <v>51.31</v>
      </c>
      <c r="AH51">
        <v>48.43</v>
      </c>
      <c r="AI51">
        <v>50.31</v>
      </c>
      <c r="AJ51">
        <v>40.020000000000003</v>
      </c>
      <c r="AK51">
        <v>43.35</v>
      </c>
      <c r="AL51">
        <v>43.64</v>
      </c>
      <c r="AM51">
        <v>43.82</v>
      </c>
      <c r="AN51">
        <v>61.15</v>
      </c>
      <c r="AO51">
        <v>60.02</v>
      </c>
      <c r="AP51">
        <v>58.88</v>
      </c>
      <c r="AQ51">
        <v>62.66</v>
      </c>
      <c r="AR51">
        <v>58.27</v>
      </c>
      <c r="AS51">
        <v>57.3</v>
      </c>
      <c r="AT51">
        <v>53.91</v>
      </c>
      <c r="AU51">
        <v>54.02</v>
      </c>
      <c r="AV51">
        <v>52.31</v>
      </c>
      <c r="AW51">
        <v>49.08</v>
      </c>
      <c r="AX51">
        <v>48.95</v>
      </c>
      <c r="AY51">
        <v>47.08</v>
      </c>
      <c r="AZ51">
        <v>43.78</v>
      </c>
      <c r="BA51">
        <v>40.24</v>
      </c>
      <c r="BB51">
        <v>42.7</v>
      </c>
      <c r="BC51">
        <v>40.6</v>
      </c>
      <c r="BD51">
        <v>39.31</v>
      </c>
    </row>
    <row r="52" spans="1:56" x14ac:dyDescent="0.3">
      <c r="A52" t="s">
        <v>56</v>
      </c>
      <c r="B52" t="s">
        <v>58</v>
      </c>
      <c r="C52" t="s">
        <v>59</v>
      </c>
      <c r="D52">
        <v>42.804496312956601</v>
      </c>
      <c r="E52">
        <v>-73.6624295232603</v>
      </c>
      <c r="F52">
        <v>150</v>
      </c>
      <c r="G52">
        <v>148</v>
      </c>
      <c r="H52">
        <v>134</v>
      </c>
      <c r="I52">
        <v>148</v>
      </c>
      <c r="J52">
        <v>150</v>
      </c>
      <c r="K52">
        <v>147</v>
      </c>
      <c r="L52">
        <v>148</v>
      </c>
      <c r="M52">
        <v>149</v>
      </c>
      <c r="N52">
        <v>134</v>
      </c>
      <c r="O52">
        <v>150</v>
      </c>
      <c r="P52">
        <v>153</v>
      </c>
      <c r="Q52">
        <v>152</v>
      </c>
      <c r="R52">
        <v>149</v>
      </c>
      <c r="S52">
        <v>153</v>
      </c>
      <c r="T52">
        <v>153</v>
      </c>
      <c r="U52">
        <v>153</v>
      </c>
      <c r="V52">
        <v>140</v>
      </c>
      <c r="W52">
        <v>42.69</v>
      </c>
      <c r="X52">
        <v>51.35</v>
      </c>
      <c r="Y52">
        <v>57.2</v>
      </c>
      <c r="Z52">
        <v>51.37</v>
      </c>
      <c r="AA52">
        <v>48.51</v>
      </c>
      <c r="AB52">
        <v>49.8</v>
      </c>
      <c r="AC52">
        <v>44.21</v>
      </c>
      <c r="AD52">
        <v>49.39</v>
      </c>
      <c r="AE52">
        <v>45.88</v>
      </c>
      <c r="AF52">
        <v>41.56</v>
      </c>
      <c r="AG52">
        <v>47.48</v>
      </c>
      <c r="AH52">
        <v>42.96</v>
      </c>
      <c r="AI52">
        <v>46.11</v>
      </c>
      <c r="AJ52">
        <v>43.79</v>
      </c>
      <c r="AK52">
        <v>39.450000000000003</v>
      </c>
      <c r="AL52">
        <v>43.52</v>
      </c>
      <c r="AM52">
        <v>43.79</v>
      </c>
      <c r="AN52">
        <v>49.22</v>
      </c>
      <c r="AO52">
        <v>51.49</v>
      </c>
      <c r="AP52">
        <v>57.95</v>
      </c>
      <c r="AQ52">
        <v>54.92</v>
      </c>
      <c r="AR52">
        <v>51.46</v>
      </c>
      <c r="AS52">
        <v>47.84</v>
      </c>
      <c r="AT52">
        <v>47.53</v>
      </c>
      <c r="AU52">
        <v>48.21</v>
      </c>
      <c r="AV52">
        <v>46.4</v>
      </c>
      <c r="AW52">
        <v>45.26</v>
      </c>
      <c r="AX52">
        <v>45.68</v>
      </c>
      <c r="AY52">
        <v>41.48</v>
      </c>
      <c r="AZ52">
        <v>43.4</v>
      </c>
      <c r="BA52">
        <v>42.32</v>
      </c>
      <c r="BB52">
        <v>39.18</v>
      </c>
      <c r="BC52">
        <v>38.74</v>
      </c>
      <c r="BD52">
        <v>39.76</v>
      </c>
    </row>
    <row r="53" spans="1:56" x14ac:dyDescent="0.3">
      <c r="A53" t="s">
        <v>56</v>
      </c>
      <c r="B53" t="s">
        <v>60</v>
      </c>
      <c r="C53" t="s">
        <v>60</v>
      </c>
      <c r="D53">
        <v>35.169249005767</v>
      </c>
      <c r="E53">
        <v>-106.593510502115</v>
      </c>
      <c r="F53">
        <v>149</v>
      </c>
      <c r="G53">
        <v>148</v>
      </c>
      <c r="H53">
        <v>138</v>
      </c>
      <c r="I53">
        <v>152</v>
      </c>
      <c r="J53">
        <v>150</v>
      </c>
      <c r="K53">
        <v>148</v>
      </c>
      <c r="L53">
        <v>147</v>
      </c>
      <c r="M53">
        <v>149</v>
      </c>
      <c r="N53">
        <v>147</v>
      </c>
      <c r="O53">
        <v>150</v>
      </c>
      <c r="P53">
        <v>153</v>
      </c>
      <c r="Q53">
        <v>153</v>
      </c>
      <c r="R53">
        <v>153</v>
      </c>
      <c r="S53">
        <v>153</v>
      </c>
      <c r="T53">
        <v>153</v>
      </c>
      <c r="U53">
        <v>153</v>
      </c>
      <c r="V53">
        <v>153</v>
      </c>
      <c r="W53">
        <v>63.56</v>
      </c>
      <c r="X53">
        <v>61.5</v>
      </c>
      <c r="Y53">
        <v>62.69</v>
      </c>
      <c r="Z53">
        <v>67.03</v>
      </c>
      <c r="AA53">
        <v>60.76</v>
      </c>
      <c r="AB53">
        <v>60.61</v>
      </c>
      <c r="AC53">
        <v>59.62</v>
      </c>
      <c r="AD53">
        <v>61.01</v>
      </c>
      <c r="AE53">
        <v>57.45</v>
      </c>
      <c r="AF53">
        <v>56.31</v>
      </c>
      <c r="AG53">
        <v>58.22</v>
      </c>
      <c r="AH53">
        <v>61.74</v>
      </c>
      <c r="AI53">
        <v>62.26</v>
      </c>
      <c r="AJ53">
        <v>57.78</v>
      </c>
      <c r="AK53">
        <v>53.97</v>
      </c>
      <c r="AL53">
        <v>55.63</v>
      </c>
      <c r="AM53">
        <v>55.38</v>
      </c>
      <c r="AN53">
        <v>63.19</v>
      </c>
      <c r="AO53">
        <v>61.33</v>
      </c>
      <c r="AP53">
        <v>62.72</v>
      </c>
      <c r="AQ53">
        <v>66.400000000000006</v>
      </c>
      <c r="AR53">
        <v>60.74</v>
      </c>
      <c r="AS53">
        <v>60.67</v>
      </c>
      <c r="AT53">
        <v>60.4</v>
      </c>
      <c r="AU53">
        <v>60.7</v>
      </c>
      <c r="AV53">
        <v>57.58</v>
      </c>
      <c r="AW53">
        <v>56.36</v>
      </c>
      <c r="AX53">
        <v>57.91</v>
      </c>
      <c r="AY53">
        <v>61.61</v>
      </c>
      <c r="AZ53">
        <v>61.77</v>
      </c>
      <c r="BA53">
        <v>58.08</v>
      </c>
      <c r="BB53">
        <v>54.49</v>
      </c>
      <c r="BC53">
        <v>55.84</v>
      </c>
      <c r="BD53">
        <v>55.53</v>
      </c>
    </row>
    <row r="54" spans="1:56" x14ac:dyDescent="0.3">
      <c r="A54" t="s">
        <v>56</v>
      </c>
      <c r="B54" t="s">
        <v>61</v>
      </c>
      <c r="C54" t="s">
        <v>62</v>
      </c>
      <c r="D54">
        <v>40.633237107266403</v>
      </c>
      <c r="E54">
        <v>-75.369150710111498</v>
      </c>
      <c r="F54">
        <v>145</v>
      </c>
      <c r="G54">
        <v>151</v>
      </c>
      <c r="H54">
        <v>139</v>
      </c>
      <c r="I54">
        <v>148</v>
      </c>
      <c r="J54">
        <v>149</v>
      </c>
      <c r="K54">
        <v>148</v>
      </c>
      <c r="L54">
        <v>141</v>
      </c>
      <c r="M54">
        <v>145</v>
      </c>
      <c r="N54">
        <v>143</v>
      </c>
      <c r="O54">
        <v>137</v>
      </c>
      <c r="P54">
        <v>153</v>
      </c>
      <c r="Q54">
        <v>152</v>
      </c>
      <c r="R54">
        <v>151</v>
      </c>
      <c r="S54">
        <v>153</v>
      </c>
      <c r="T54">
        <v>151</v>
      </c>
      <c r="U54">
        <v>152</v>
      </c>
      <c r="V54">
        <v>150</v>
      </c>
      <c r="W54">
        <v>48.86</v>
      </c>
      <c r="X54">
        <v>56.76</v>
      </c>
      <c r="Y54">
        <v>58.95</v>
      </c>
      <c r="Z54">
        <v>49.89</v>
      </c>
      <c r="AA54">
        <v>53.3</v>
      </c>
      <c r="AB54">
        <v>52.74</v>
      </c>
      <c r="AC54">
        <v>47.17</v>
      </c>
      <c r="AD54">
        <v>54.32</v>
      </c>
      <c r="AE54">
        <v>50.53</v>
      </c>
      <c r="AF54">
        <v>42.78</v>
      </c>
      <c r="AG54">
        <v>54.4</v>
      </c>
      <c r="AH54">
        <v>48.35</v>
      </c>
      <c r="AI54">
        <v>50.22</v>
      </c>
      <c r="AJ54">
        <v>47.39</v>
      </c>
      <c r="AK54">
        <v>46.65</v>
      </c>
      <c r="AL54">
        <v>48.57</v>
      </c>
      <c r="AM54">
        <v>48.22</v>
      </c>
      <c r="AN54">
        <v>56.55</v>
      </c>
      <c r="AO54">
        <v>58.12</v>
      </c>
      <c r="AP54">
        <v>56.63</v>
      </c>
      <c r="AQ54">
        <v>56.29</v>
      </c>
      <c r="AR54">
        <v>56.68</v>
      </c>
      <c r="AS54">
        <v>50.9</v>
      </c>
      <c r="AT54">
        <v>50.11</v>
      </c>
      <c r="AU54">
        <v>51.93</v>
      </c>
      <c r="AV54">
        <v>49.65</v>
      </c>
      <c r="AW54">
        <v>47.93</v>
      </c>
      <c r="AX54">
        <v>51.54</v>
      </c>
      <c r="AY54">
        <v>47.5</v>
      </c>
      <c r="AZ54">
        <v>47.63</v>
      </c>
      <c r="BA54">
        <v>47.32</v>
      </c>
      <c r="BB54">
        <v>45.3</v>
      </c>
      <c r="BC54">
        <v>43.99</v>
      </c>
      <c r="BD54">
        <v>42.96</v>
      </c>
    </row>
    <row r="55" spans="1:56" x14ac:dyDescent="0.3">
      <c r="A55" t="s">
        <v>56</v>
      </c>
      <c r="B55" t="s">
        <v>63</v>
      </c>
      <c r="C55" t="s">
        <v>63</v>
      </c>
      <c r="D55">
        <v>31.954298000000001</v>
      </c>
      <c r="E55">
        <v>-84.081058999999996</v>
      </c>
      <c r="F55">
        <v>131</v>
      </c>
      <c r="G55">
        <v>132</v>
      </c>
      <c r="H55">
        <v>113</v>
      </c>
      <c r="I55">
        <v>118</v>
      </c>
      <c r="J55">
        <v>137</v>
      </c>
      <c r="K55">
        <v>148</v>
      </c>
      <c r="L55">
        <v>146</v>
      </c>
      <c r="M55">
        <v>142</v>
      </c>
      <c r="N55">
        <v>134</v>
      </c>
      <c r="O55">
        <v>138</v>
      </c>
      <c r="P55">
        <v>148</v>
      </c>
      <c r="Q55">
        <v>139</v>
      </c>
      <c r="R55">
        <v>144</v>
      </c>
      <c r="S55">
        <v>152</v>
      </c>
      <c r="T55">
        <v>152</v>
      </c>
      <c r="U55">
        <v>153</v>
      </c>
      <c r="V55">
        <v>151</v>
      </c>
      <c r="W55">
        <v>53.73</v>
      </c>
      <c r="X55">
        <v>51.52</v>
      </c>
      <c r="Y55">
        <v>44.9</v>
      </c>
      <c r="Z55">
        <v>41.81</v>
      </c>
      <c r="AA55">
        <v>43</v>
      </c>
      <c r="AB55">
        <v>43.82</v>
      </c>
      <c r="AC55">
        <v>51.66</v>
      </c>
      <c r="AD55">
        <v>50.91</v>
      </c>
      <c r="AE55">
        <v>42.78</v>
      </c>
      <c r="AF55">
        <v>38.15</v>
      </c>
      <c r="AG55">
        <v>42.27</v>
      </c>
      <c r="AH55">
        <v>48.07</v>
      </c>
      <c r="AI55">
        <v>42.36</v>
      </c>
      <c r="AJ55">
        <v>36.04</v>
      </c>
      <c r="AK55">
        <v>39.97</v>
      </c>
      <c r="AL55">
        <v>37.85</v>
      </c>
      <c r="AM55">
        <v>40.590000000000003</v>
      </c>
      <c r="AN55">
        <v>55.82</v>
      </c>
      <c r="AO55">
        <v>51.9</v>
      </c>
      <c r="AP55">
        <v>46</v>
      </c>
      <c r="AQ55">
        <v>46.69</v>
      </c>
      <c r="AR55">
        <v>45.18</v>
      </c>
      <c r="AS55">
        <v>44.65</v>
      </c>
      <c r="AT55">
        <v>48.08</v>
      </c>
      <c r="AU55">
        <v>46.62</v>
      </c>
      <c r="AV55">
        <v>40.46</v>
      </c>
      <c r="AW55">
        <v>38.1</v>
      </c>
      <c r="AX55">
        <v>41.87</v>
      </c>
      <c r="AY55">
        <v>43.03</v>
      </c>
      <c r="AZ55">
        <v>42.6</v>
      </c>
      <c r="BA55">
        <v>39.840000000000003</v>
      </c>
      <c r="BB55">
        <v>40.76</v>
      </c>
      <c r="BC55">
        <v>38.06</v>
      </c>
      <c r="BD55">
        <v>39.61</v>
      </c>
    </row>
    <row r="56" spans="1:56" x14ac:dyDescent="0.3">
      <c r="A56" t="s">
        <v>56</v>
      </c>
      <c r="B56" t="s">
        <v>64</v>
      </c>
      <c r="C56" t="s">
        <v>64</v>
      </c>
      <c r="D56">
        <v>41.882866999999997</v>
      </c>
      <c r="E56">
        <v>-93.687799999999996</v>
      </c>
      <c r="F56">
        <v>150</v>
      </c>
      <c r="G56">
        <v>145</v>
      </c>
      <c r="H56">
        <v>133</v>
      </c>
      <c r="I56">
        <v>147</v>
      </c>
      <c r="J56">
        <v>138</v>
      </c>
      <c r="K56">
        <v>146</v>
      </c>
      <c r="L56">
        <v>131</v>
      </c>
      <c r="M56">
        <v>134</v>
      </c>
      <c r="N56">
        <v>146</v>
      </c>
      <c r="O56">
        <v>150</v>
      </c>
      <c r="P56">
        <v>153</v>
      </c>
      <c r="Q56">
        <v>151</v>
      </c>
      <c r="R56">
        <v>153</v>
      </c>
      <c r="S56">
        <v>152</v>
      </c>
      <c r="T56">
        <v>153</v>
      </c>
      <c r="U56">
        <v>151</v>
      </c>
      <c r="V56">
        <v>148</v>
      </c>
      <c r="W56">
        <v>38.86</v>
      </c>
      <c r="X56">
        <v>35.56</v>
      </c>
      <c r="Y56">
        <v>41.85</v>
      </c>
      <c r="Z56">
        <v>38.61</v>
      </c>
      <c r="AA56">
        <v>35.97</v>
      </c>
      <c r="AB56">
        <v>43.05</v>
      </c>
      <c r="AC56">
        <v>42.68</v>
      </c>
      <c r="AD56">
        <v>45.07</v>
      </c>
      <c r="AE56">
        <v>40.79</v>
      </c>
      <c r="AF56">
        <v>40.299999999999997</v>
      </c>
      <c r="AG56">
        <v>39.57</v>
      </c>
      <c r="AH56">
        <v>40.4</v>
      </c>
      <c r="AI56">
        <v>47.86</v>
      </c>
      <c r="AJ56">
        <v>43.63</v>
      </c>
      <c r="AK56">
        <v>41.45</v>
      </c>
      <c r="AL56">
        <v>39.75</v>
      </c>
      <c r="AM56">
        <v>40.630000000000003</v>
      </c>
      <c r="AN56">
        <v>40.94</v>
      </c>
      <c r="AO56">
        <v>37.53</v>
      </c>
      <c r="AP56">
        <v>41.46</v>
      </c>
      <c r="AQ56">
        <v>38.99</v>
      </c>
      <c r="AR56">
        <v>39.049999999999997</v>
      </c>
      <c r="AS56">
        <v>42.32</v>
      </c>
      <c r="AT56">
        <v>43.55</v>
      </c>
      <c r="AU56">
        <v>43.28</v>
      </c>
      <c r="AV56">
        <v>42.22</v>
      </c>
      <c r="AW56">
        <v>40.78</v>
      </c>
      <c r="AX56">
        <v>39.15</v>
      </c>
      <c r="AY56">
        <v>40.619999999999997</v>
      </c>
      <c r="AZ56">
        <v>41.35</v>
      </c>
      <c r="BA56">
        <v>41.94</v>
      </c>
      <c r="BB56">
        <v>42.12</v>
      </c>
      <c r="BC56">
        <v>39.82</v>
      </c>
      <c r="BD56">
        <v>39.99</v>
      </c>
    </row>
    <row r="57" spans="1:56" x14ac:dyDescent="0.3">
      <c r="A57" t="s">
        <v>56</v>
      </c>
      <c r="B57" t="s">
        <v>65</v>
      </c>
      <c r="C57" t="s">
        <v>66</v>
      </c>
      <c r="D57">
        <v>33.759431057670099</v>
      </c>
      <c r="E57">
        <v>-84.399386250672805</v>
      </c>
      <c r="F57">
        <v>139</v>
      </c>
      <c r="G57">
        <v>148</v>
      </c>
      <c r="H57">
        <v>137</v>
      </c>
      <c r="I57">
        <v>152</v>
      </c>
      <c r="J57">
        <v>150</v>
      </c>
      <c r="K57">
        <v>148</v>
      </c>
      <c r="L57">
        <v>147</v>
      </c>
      <c r="M57">
        <v>149</v>
      </c>
      <c r="N57">
        <v>148</v>
      </c>
      <c r="O57">
        <v>152</v>
      </c>
      <c r="P57">
        <v>150</v>
      </c>
      <c r="Q57">
        <v>153</v>
      </c>
      <c r="R57">
        <v>152</v>
      </c>
      <c r="S57">
        <v>152</v>
      </c>
      <c r="T57">
        <v>153</v>
      </c>
      <c r="U57">
        <v>153</v>
      </c>
      <c r="V57">
        <v>153</v>
      </c>
      <c r="W57">
        <v>73.75</v>
      </c>
      <c r="X57">
        <v>64.66</v>
      </c>
      <c r="Y57">
        <v>69.08</v>
      </c>
      <c r="Z57">
        <v>59.99</v>
      </c>
      <c r="AA57">
        <v>60.19</v>
      </c>
      <c r="AB57">
        <v>64.14</v>
      </c>
      <c r="AC57">
        <v>70.510000000000005</v>
      </c>
      <c r="AD57">
        <v>69.88</v>
      </c>
      <c r="AE57">
        <v>63.42</v>
      </c>
      <c r="AF57">
        <v>53.48</v>
      </c>
      <c r="AG57">
        <v>60.59</v>
      </c>
      <c r="AH57">
        <v>64.69</v>
      </c>
      <c r="AI57">
        <v>58.88</v>
      </c>
      <c r="AJ57">
        <v>49.69</v>
      </c>
      <c r="AK57">
        <v>53.07</v>
      </c>
      <c r="AL57">
        <v>54.51</v>
      </c>
      <c r="AM57">
        <v>57.34</v>
      </c>
      <c r="AN57">
        <v>72.209999999999994</v>
      </c>
      <c r="AO57">
        <v>68.41</v>
      </c>
      <c r="AP57">
        <v>70.06</v>
      </c>
      <c r="AQ57">
        <v>69.98</v>
      </c>
      <c r="AR57">
        <v>66.17</v>
      </c>
      <c r="AS57">
        <v>67.37</v>
      </c>
      <c r="AT57">
        <v>68.27</v>
      </c>
      <c r="AU57">
        <v>62.63</v>
      </c>
      <c r="AV57">
        <v>59.46</v>
      </c>
      <c r="AW57">
        <v>57.21</v>
      </c>
      <c r="AX57">
        <v>55.9</v>
      </c>
      <c r="AY57">
        <v>58.56</v>
      </c>
      <c r="AZ57">
        <v>54.6</v>
      </c>
      <c r="BA57">
        <v>55.15</v>
      </c>
      <c r="BB57">
        <v>53.57</v>
      </c>
      <c r="BC57">
        <v>54.26</v>
      </c>
      <c r="BD57">
        <v>53.84</v>
      </c>
    </row>
    <row r="58" spans="1:56" x14ac:dyDescent="0.3">
      <c r="A58" t="s">
        <v>56</v>
      </c>
      <c r="B58" t="s">
        <v>67</v>
      </c>
      <c r="C58" t="s">
        <v>68</v>
      </c>
      <c r="D58">
        <v>30.402962319107999</v>
      </c>
      <c r="E58">
        <v>-97.833721924644394</v>
      </c>
      <c r="F58">
        <v>144</v>
      </c>
      <c r="G58">
        <v>152</v>
      </c>
      <c r="H58">
        <v>136</v>
      </c>
      <c r="I58">
        <v>150</v>
      </c>
      <c r="J58">
        <v>142</v>
      </c>
      <c r="K58">
        <v>142</v>
      </c>
      <c r="L58">
        <v>145</v>
      </c>
      <c r="M58">
        <v>151</v>
      </c>
      <c r="N58">
        <v>143</v>
      </c>
      <c r="O58">
        <v>150</v>
      </c>
      <c r="P58">
        <v>153</v>
      </c>
      <c r="Q58">
        <v>153</v>
      </c>
      <c r="R58">
        <v>153</v>
      </c>
      <c r="S58">
        <v>153</v>
      </c>
      <c r="T58">
        <v>151</v>
      </c>
      <c r="U58">
        <v>152</v>
      </c>
      <c r="V58">
        <v>150</v>
      </c>
      <c r="W58">
        <v>52.32</v>
      </c>
      <c r="X58">
        <v>48.26</v>
      </c>
      <c r="Y58">
        <v>48.27</v>
      </c>
      <c r="Z58">
        <v>51.93</v>
      </c>
      <c r="AA58">
        <v>47.38</v>
      </c>
      <c r="AB58">
        <v>51.02</v>
      </c>
      <c r="AC58">
        <v>54.04</v>
      </c>
      <c r="AD58">
        <v>42.1</v>
      </c>
      <c r="AE58">
        <v>45.78</v>
      </c>
      <c r="AF58">
        <v>46.76</v>
      </c>
      <c r="AG58">
        <v>40.869999999999997</v>
      </c>
      <c r="AH58">
        <v>51.13</v>
      </c>
      <c r="AI58">
        <v>47.37</v>
      </c>
      <c r="AJ58">
        <v>45.49</v>
      </c>
      <c r="AK58">
        <v>42.15</v>
      </c>
      <c r="AL58">
        <v>43.55</v>
      </c>
      <c r="AM58">
        <v>40.51</v>
      </c>
      <c r="AN58">
        <v>49.52</v>
      </c>
      <c r="AO58">
        <v>48.11</v>
      </c>
      <c r="AP58">
        <v>46.69</v>
      </c>
      <c r="AQ58">
        <v>49.49</v>
      </c>
      <c r="AR58">
        <v>49.88</v>
      </c>
      <c r="AS58">
        <v>49</v>
      </c>
      <c r="AT58">
        <v>49.81</v>
      </c>
      <c r="AU58">
        <v>45.34</v>
      </c>
      <c r="AV58">
        <v>43.26</v>
      </c>
      <c r="AW58">
        <v>44.99</v>
      </c>
      <c r="AX58">
        <v>41.78</v>
      </c>
      <c r="AY58">
        <v>48.86</v>
      </c>
      <c r="AZ58">
        <v>47.8</v>
      </c>
      <c r="BA58">
        <v>45.56</v>
      </c>
      <c r="BB58">
        <v>44.95</v>
      </c>
      <c r="BC58">
        <v>47.78</v>
      </c>
      <c r="BD58">
        <v>43.65</v>
      </c>
    </row>
    <row r="59" spans="1:56" x14ac:dyDescent="0.3">
      <c r="A59" t="s">
        <v>56</v>
      </c>
      <c r="B59" t="s">
        <v>69</v>
      </c>
      <c r="C59" t="s">
        <v>69</v>
      </c>
      <c r="D59">
        <v>35.217482874663602</v>
      </c>
      <c r="E59">
        <v>-118.753154771242</v>
      </c>
      <c r="F59">
        <v>153</v>
      </c>
      <c r="G59">
        <v>152</v>
      </c>
      <c r="H59">
        <v>139</v>
      </c>
      <c r="I59">
        <v>150</v>
      </c>
      <c r="J59">
        <v>151</v>
      </c>
      <c r="K59">
        <v>146</v>
      </c>
      <c r="L59">
        <v>146</v>
      </c>
      <c r="M59">
        <v>151</v>
      </c>
      <c r="N59">
        <v>136</v>
      </c>
      <c r="O59">
        <v>151</v>
      </c>
      <c r="P59">
        <v>150</v>
      </c>
      <c r="Q59">
        <v>151</v>
      </c>
      <c r="R59">
        <v>152</v>
      </c>
      <c r="S59">
        <v>153</v>
      </c>
      <c r="T59">
        <v>153</v>
      </c>
      <c r="U59">
        <v>152</v>
      </c>
      <c r="V59">
        <v>151</v>
      </c>
      <c r="W59">
        <v>83.64</v>
      </c>
      <c r="X59">
        <v>85.38</v>
      </c>
      <c r="Y59">
        <v>85.69</v>
      </c>
      <c r="Z59">
        <v>90.56</v>
      </c>
      <c r="AA59">
        <v>86.98</v>
      </c>
      <c r="AB59">
        <v>78.989999999999995</v>
      </c>
      <c r="AC59">
        <v>85.28</v>
      </c>
      <c r="AD59">
        <v>76.73</v>
      </c>
      <c r="AE59">
        <v>83.03</v>
      </c>
      <c r="AF59">
        <v>75.77</v>
      </c>
      <c r="AG59">
        <v>72.739999999999995</v>
      </c>
      <c r="AH59">
        <v>72.27</v>
      </c>
      <c r="AI59">
        <v>76.180000000000007</v>
      </c>
      <c r="AJ59">
        <v>68.959999999999994</v>
      </c>
      <c r="AK59">
        <v>73.02</v>
      </c>
      <c r="AL59">
        <v>70.5</v>
      </c>
      <c r="AM59">
        <v>71.510000000000005</v>
      </c>
      <c r="AN59">
        <v>84.17</v>
      </c>
      <c r="AO59">
        <v>81.05</v>
      </c>
      <c r="AP59">
        <v>83.82</v>
      </c>
      <c r="AQ59">
        <v>86.89</v>
      </c>
      <c r="AR59">
        <v>89.39</v>
      </c>
      <c r="AS59">
        <v>83.9</v>
      </c>
      <c r="AT59">
        <v>86.74</v>
      </c>
      <c r="AU59">
        <v>80.8</v>
      </c>
      <c r="AV59">
        <v>77.680000000000007</v>
      </c>
      <c r="AW59">
        <v>75.38</v>
      </c>
      <c r="AX59">
        <v>73.849999999999994</v>
      </c>
      <c r="AY59">
        <v>71.19</v>
      </c>
      <c r="AZ59">
        <v>75.510000000000005</v>
      </c>
      <c r="BA59">
        <v>69.290000000000006</v>
      </c>
      <c r="BB59">
        <v>73.52</v>
      </c>
      <c r="BC59">
        <v>71.540000000000006</v>
      </c>
      <c r="BD59">
        <v>71.59</v>
      </c>
    </row>
    <row r="60" spans="1:56" x14ac:dyDescent="0.3">
      <c r="A60" t="s">
        <v>56</v>
      </c>
      <c r="B60" t="s">
        <v>70</v>
      </c>
      <c r="C60" t="s">
        <v>71</v>
      </c>
      <c r="D60">
        <v>39.282945758169902</v>
      </c>
      <c r="E60">
        <v>-76.564688402537499</v>
      </c>
      <c r="F60">
        <v>141</v>
      </c>
      <c r="G60">
        <v>140</v>
      </c>
      <c r="H60">
        <v>123</v>
      </c>
      <c r="I60">
        <v>144</v>
      </c>
      <c r="J60">
        <v>147</v>
      </c>
      <c r="K60">
        <v>138</v>
      </c>
      <c r="L60">
        <v>146</v>
      </c>
      <c r="M60">
        <v>149</v>
      </c>
      <c r="N60">
        <v>138</v>
      </c>
      <c r="O60">
        <v>152</v>
      </c>
      <c r="P60">
        <v>151</v>
      </c>
      <c r="Q60">
        <v>152</v>
      </c>
      <c r="R60">
        <v>153</v>
      </c>
      <c r="S60">
        <v>153</v>
      </c>
      <c r="T60">
        <v>153</v>
      </c>
      <c r="U60">
        <v>153</v>
      </c>
      <c r="V60">
        <v>153</v>
      </c>
      <c r="W60">
        <v>58.65</v>
      </c>
      <c r="X60">
        <v>66.27</v>
      </c>
      <c r="Y60">
        <v>73.88</v>
      </c>
      <c r="Z60">
        <v>56.42</v>
      </c>
      <c r="AA60">
        <v>59.32</v>
      </c>
      <c r="AB60">
        <v>62.44</v>
      </c>
      <c r="AC60">
        <v>60.24</v>
      </c>
      <c r="AD60">
        <v>65.64</v>
      </c>
      <c r="AE60">
        <v>59.92</v>
      </c>
      <c r="AF60">
        <v>53.37</v>
      </c>
      <c r="AG60">
        <v>63.2</v>
      </c>
      <c r="AH60">
        <v>59.23</v>
      </c>
      <c r="AI60">
        <v>59.97</v>
      </c>
      <c r="AJ60">
        <v>52.64</v>
      </c>
      <c r="AK60">
        <v>52.09</v>
      </c>
      <c r="AL60">
        <v>55.42</v>
      </c>
      <c r="AM60">
        <v>56.08</v>
      </c>
      <c r="AN60">
        <v>66.930000000000007</v>
      </c>
      <c r="AO60">
        <v>67.39</v>
      </c>
      <c r="AP60">
        <v>69.72</v>
      </c>
      <c r="AQ60">
        <v>67.11</v>
      </c>
      <c r="AR60">
        <v>63.23</v>
      </c>
      <c r="AS60">
        <v>63.31</v>
      </c>
      <c r="AT60">
        <v>60.75</v>
      </c>
      <c r="AU60">
        <v>60.33</v>
      </c>
      <c r="AV60">
        <v>57.65</v>
      </c>
      <c r="AW60">
        <v>57.15</v>
      </c>
      <c r="AX60">
        <v>57.13</v>
      </c>
      <c r="AY60">
        <v>57.19</v>
      </c>
      <c r="AZ60">
        <v>55.12</v>
      </c>
      <c r="BA60">
        <v>52.83</v>
      </c>
      <c r="BB60">
        <v>52.75</v>
      </c>
      <c r="BC60">
        <v>52.91</v>
      </c>
      <c r="BD60">
        <v>54</v>
      </c>
    </row>
    <row r="61" spans="1:56" x14ac:dyDescent="0.3">
      <c r="A61" t="s">
        <v>56</v>
      </c>
      <c r="B61" t="s">
        <v>72</v>
      </c>
      <c r="C61" t="s">
        <v>72</v>
      </c>
      <c r="D61">
        <v>30.4444667600923</v>
      </c>
      <c r="E61">
        <v>-91.128309731641707</v>
      </c>
      <c r="F61">
        <v>153</v>
      </c>
      <c r="G61">
        <v>150</v>
      </c>
      <c r="H61">
        <v>139</v>
      </c>
      <c r="I61">
        <v>153</v>
      </c>
      <c r="J61">
        <v>151</v>
      </c>
      <c r="K61">
        <v>138</v>
      </c>
      <c r="L61">
        <v>147</v>
      </c>
      <c r="M61">
        <v>150</v>
      </c>
      <c r="N61">
        <v>148</v>
      </c>
      <c r="O61">
        <v>152</v>
      </c>
      <c r="P61">
        <v>153</v>
      </c>
      <c r="Q61">
        <v>153</v>
      </c>
      <c r="R61">
        <v>147</v>
      </c>
      <c r="S61">
        <v>153</v>
      </c>
      <c r="T61">
        <v>150</v>
      </c>
      <c r="U61">
        <v>153</v>
      </c>
      <c r="V61">
        <v>151</v>
      </c>
      <c r="W61">
        <v>64.989999999999995</v>
      </c>
      <c r="X61">
        <v>55.21</v>
      </c>
      <c r="Y61">
        <v>54.23</v>
      </c>
      <c r="Z61">
        <v>55.44</v>
      </c>
      <c r="AA61">
        <v>53.88</v>
      </c>
      <c r="AB61">
        <v>64.400000000000006</v>
      </c>
      <c r="AC61">
        <v>61.67</v>
      </c>
      <c r="AD61">
        <v>56.07</v>
      </c>
      <c r="AE61">
        <v>52.77</v>
      </c>
      <c r="AF61">
        <v>50.95</v>
      </c>
      <c r="AG61">
        <v>52.2</v>
      </c>
      <c r="AH61">
        <v>54.43</v>
      </c>
      <c r="AI61">
        <v>52.8</v>
      </c>
      <c r="AJ61">
        <v>48.46</v>
      </c>
      <c r="AK61">
        <v>48.83</v>
      </c>
      <c r="AL61">
        <v>49.72</v>
      </c>
      <c r="AM61">
        <v>45.68</v>
      </c>
      <c r="AN61">
        <v>64.2</v>
      </c>
      <c r="AO61">
        <v>60.13</v>
      </c>
      <c r="AP61">
        <v>58.39</v>
      </c>
      <c r="AQ61">
        <v>59.42</v>
      </c>
      <c r="AR61">
        <v>56.8</v>
      </c>
      <c r="AS61">
        <v>59.79</v>
      </c>
      <c r="AT61">
        <v>56.25</v>
      </c>
      <c r="AU61">
        <v>52.7</v>
      </c>
      <c r="AV61">
        <v>49.79</v>
      </c>
      <c r="AW61">
        <v>49.19</v>
      </c>
      <c r="AX61">
        <v>51.17</v>
      </c>
      <c r="AY61">
        <v>52.57</v>
      </c>
      <c r="AZ61">
        <v>51.79</v>
      </c>
      <c r="BA61">
        <v>48.55</v>
      </c>
      <c r="BB61">
        <v>52.62</v>
      </c>
      <c r="BC61">
        <v>49.75</v>
      </c>
      <c r="BD61">
        <v>47.8</v>
      </c>
    </row>
    <row r="62" spans="1:56" x14ac:dyDescent="0.3">
      <c r="A62" t="s">
        <v>56</v>
      </c>
      <c r="B62" t="s">
        <v>73</v>
      </c>
      <c r="C62" t="s">
        <v>73</v>
      </c>
      <c r="D62">
        <v>42.887590000000003</v>
      </c>
      <c r="E62">
        <v>-73.249840000000006</v>
      </c>
      <c r="F62">
        <v>144</v>
      </c>
      <c r="G62">
        <v>145</v>
      </c>
      <c r="H62">
        <v>129</v>
      </c>
      <c r="I62">
        <v>137</v>
      </c>
      <c r="J62">
        <v>144</v>
      </c>
      <c r="K62">
        <v>134</v>
      </c>
      <c r="L62">
        <v>139</v>
      </c>
      <c r="M62">
        <v>148</v>
      </c>
      <c r="N62">
        <v>113</v>
      </c>
      <c r="O62">
        <v>142</v>
      </c>
      <c r="P62">
        <v>149</v>
      </c>
      <c r="Q62">
        <v>141</v>
      </c>
      <c r="R62">
        <v>149</v>
      </c>
      <c r="S62">
        <v>152</v>
      </c>
      <c r="T62">
        <v>143</v>
      </c>
      <c r="U62">
        <v>146</v>
      </c>
      <c r="V62">
        <v>135</v>
      </c>
      <c r="W62">
        <v>37.97</v>
      </c>
      <c r="X62">
        <v>47.48</v>
      </c>
      <c r="Y62">
        <v>49.16</v>
      </c>
      <c r="Z62">
        <v>42.08</v>
      </c>
      <c r="AA62">
        <v>39.47</v>
      </c>
      <c r="AB62">
        <v>44.17</v>
      </c>
      <c r="AC62">
        <v>39.46</v>
      </c>
      <c r="AD62">
        <v>43.25</v>
      </c>
      <c r="AE62">
        <v>40.200000000000003</v>
      </c>
      <c r="AF62">
        <v>37.630000000000003</v>
      </c>
      <c r="AG62">
        <v>42.15</v>
      </c>
      <c r="AH62">
        <v>35.82</v>
      </c>
      <c r="AI62">
        <v>41.58</v>
      </c>
      <c r="AJ62">
        <v>38.85</v>
      </c>
      <c r="AK62">
        <v>36.76</v>
      </c>
      <c r="AL62">
        <v>41.63</v>
      </c>
      <c r="AM62">
        <v>40.03</v>
      </c>
      <c r="AN62">
        <v>43.07</v>
      </c>
      <c r="AO62">
        <v>47.08</v>
      </c>
      <c r="AP62">
        <v>49.55</v>
      </c>
      <c r="AQ62">
        <v>44.26</v>
      </c>
      <c r="AR62">
        <v>41.84</v>
      </c>
      <c r="AS62">
        <v>42</v>
      </c>
      <c r="AT62">
        <v>42.32</v>
      </c>
      <c r="AU62">
        <v>42.35</v>
      </c>
      <c r="AV62">
        <v>40.700000000000003</v>
      </c>
      <c r="AW62">
        <v>40.57</v>
      </c>
      <c r="AX62">
        <v>40.950000000000003</v>
      </c>
      <c r="AY62">
        <v>35.36</v>
      </c>
      <c r="AZ62">
        <v>39.39</v>
      </c>
      <c r="BA62">
        <v>38.07</v>
      </c>
      <c r="BB62">
        <v>36.549999999999997</v>
      </c>
      <c r="BC62">
        <v>37.299999999999997</v>
      </c>
      <c r="BD62">
        <v>36.86</v>
      </c>
    </row>
    <row r="63" spans="1:56" x14ac:dyDescent="0.3">
      <c r="A63" t="s">
        <v>56</v>
      </c>
      <c r="B63" t="s">
        <v>74</v>
      </c>
      <c r="C63" t="s">
        <v>75</v>
      </c>
      <c r="D63">
        <v>33.532238312187602</v>
      </c>
      <c r="E63">
        <v>-86.845620268358303</v>
      </c>
      <c r="F63">
        <v>144</v>
      </c>
      <c r="G63">
        <v>143</v>
      </c>
      <c r="H63">
        <v>137</v>
      </c>
      <c r="I63">
        <v>148</v>
      </c>
      <c r="J63">
        <v>136</v>
      </c>
      <c r="K63">
        <v>138</v>
      </c>
      <c r="L63">
        <v>144</v>
      </c>
      <c r="M63">
        <v>143</v>
      </c>
      <c r="N63">
        <v>144</v>
      </c>
      <c r="O63">
        <v>152</v>
      </c>
      <c r="P63">
        <v>152</v>
      </c>
      <c r="Q63">
        <v>153</v>
      </c>
      <c r="R63">
        <v>153</v>
      </c>
      <c r="S63">
        <v>153</v>
      </c>
      <c r="T63">
        <v>152</v>
      </c>
      <c r="U63">
        <v>151</v>
      </c>
      <c r="V63">
        <v>153</v>
      </c>
      <c r="W63">
        <v>64.37</v>
      </c>
      <c r="X63">
        <v>58.5</v>
      </c>
      <c r="Y63">
        <v>60.81</v>
      </c>
      <c r="Z63">
        <v>54.84</v>
      </c>
      <c r="AA63">
        <v>52.82</v>
      </c>
      <c r="AB63">
        <v>58.59</v>
      </c>
      <c r="AC63">
        <v>63.55</v>
      </c>
      <c r="AD63">
        <v>63.67</v>
      </c>
      <c r="AE63">
        <v>56.21</v>
      </c>
      <c r="AF63">
        <v>47.15</v>
      </c>
      <c r="AG63">
        <v>56.49</v>
      </c>
      <c r="AH63">
        <v>58.41</v>
      </c>
      <c r="AI63">
        <v>55.64</v>
      </c>
      <c r="AJ63">
        <v>46.84</v>
      </c>
      <c r="AK63">
        <v>48.45</v>
      </c>
      <c r="AL63">
        <v>48.38</v>
      </c>
      <c r="AM63">
        <v>50.07</v>
      </c>
      <c r="AN63">
        <v>61.75</v>
      </c>
      <c r="AO63">
        <v>64.52</v>
      </c>
      <c r="AP63">
        <v>62.34</v>
      </c>
      <c r="AQ63">
        <v>63.38</v>
      </c>
      <c r="AR63">
        <v>59.11</v>
      </c>
      <c r="AS63">
        <v>60.56</v>
      </c>
      <c r="AT63">
        <v>58.6</v>
      </c>
      <c r="AU63">
        <v>56.15</v>
      </c>
      <c r="AV63">
        <v>52.65</v>
      </c>
      <c r="AW63">
        <v>50.65</v>
      </c>
      <c r="AX63">
        <v>52.04</v>
      </c>
      <c r="AY63">
        <v>55.43</v>
      </c>
      <c r="AZ63">
        <v>52.63</v>
      </c>
      <c r="BA63">
        <v>49.27</v>
      </c>
      <c r="BB63">
        <v>47.9</v>
      </c>
      <c r="BC63">
        <v>49.08</v>
      </c>
      <c r="BD63">
        <v>48.87</v>
      </c>
    </row>
    <row r="64" spans="1:56" x14ac:dyDescent="0.3">
      <c r="A64" t="s">
        <v>56</v>
      </c>
      <c r="B64" t="s">
        <v>76</v>
      </c>
      <c r="C64" t="s">
        <v>77</v>
      </c>
      <c r="D64">
        <v>42.551903134563602</v>
      </c>
      <c r="E64">
        <v>-71.046726333333297</v>
      </c>
      <c r="F64">
        <v>143</v>
      </c>
      <c r="G64">
        <v>151</v>
      </c>
      <c r="H64">
        <v>132</v>
      </c>
      <c r="I64">
        <v>149</v>
      </c>
      <c r="J64">
        <v>147</v>
      </c>
      <c r="K64">
        <v>147</v>
      </c>
      <c r="L64">
        <v>145</v>
      </c>
      <c r="M64">
        <v>146</v>
      </c>
      <c r="N64">
        <v>144</v>
      </c>
      <c r="O64">
        <v>151</v>
      </c>
      <c r="P64">
        <v>152</v>
      </c>
      <c r="Q64">
        <v>153</v>
      </c>
      <c r="R64">
        <v>152</v>
      </c>
      <c r="S64">
        <v>152</v>
      </c>
      <c r="T64">
        <v>153</v>
      </c>
      <c r="U64">
        <v>153</v>
      </c>
      <c r="V64">
        <v>152</v>
      </c>
      <c r="W64">
        <v>48.05</v>
      </c>
      <c r="X64">
        <v>55.02</v>
      </c>
      <c r="Y64">
        <v>59.76</v>
      </c>
      <c r="Z64">
        <v>51.45</v>
      </c>
      <c r="AA64">
        <v>49.74</v>
      </c>
      <c r="AB64">
        <v>52.87</v>
      </c>
      <c r="AC64">
        <v>49.67</v>
      </c>
      <c r="AD64">
        <v>53.9</v>
      </c>
      <c r="AE64">
        <v>50.66</v>
      </c>
      <c r="AF64">
        <v>44.63</v>
      </c>
      <c r="AG64">
        <v>49.93</v>
      </c>
      <c r="AH64">
        <v>46.51</v>
      </c>
      <c r="AI64">
        <v>48.42</v>
      </c>
      <c r="AJ64">
        <v>46.33</v>
      </c>
      <c r="AK64">
        <v>46</v>
      </c>
      <c r="AL64">
        <v>47.04</v>
      </c>
      <c r="AM64">
        <v>47.39</v>
      </c>
      <c r="AN64">
        <v>51.39</v>
      </c>
      <c r="AO64">
        <v>55.44</v>
      </c>
      <c r="AP64">
        <v>58.51</v>
      </c>
      <c r="AQ64">
        <v>54.39</v>
      </c>
      <c r="AR64">
        <v>52.03</v>
      </c>
      <c r="AS64">
        <v>52.67</v>
      </c>
      <c r="AT64">
        <v>51.39</v>
      </c>
      <c r="AU64">
        <v>52.65</v>
      </c>
      <c r="AV64">
        <v>51.06</v>
      </c>
      <c r="AW64">
        <v>47.29</v>
      </c>
      <c r="AX64">
        <v>46.74</v>
      </c>
      <c r="AY64">
        <v>45.44</v>
      </c>
      <c r="AZ64">
        <v>48.07</v>
      </c>
      <c r="BA64">
        <v>44.93</v>
      </c>
      <c r="BB64">
        <v>46.24</v>
      </c>
      <c r="BC64">
        <v>44.83</v>
      </c>
      <c r="BD64">
        <v>45</v>
      </c>
    </row>
    <row r="65" spans="1:56" x14ac:dyDescent="0.3">
      <c r="A65" t="s">
        <v>56</v>
      </c>
      <c r="B65" t="s">
        <v>78</v>
      </c>
      <c r="C65" t="s">
        <v>79</v>
      </c>
      <c r="D65">
        <v>41.167729217993099</v>
      </c>
      <c r="E65">
        <v>-73.335994386774303</v>
      </c>
      <c r="F65">
        <v>151</v>
      </c>
      <c r="G65">
        <v>150</v>
      </c>
      <c r="H65">
        <v>137</v>
      </c>
      <c r="I65">
        <v>144</v>
      </c>
      <c r="J65">
        <v>148</v>
      </c>
      <c r="K65">
        <v>147</v>
      </c>
      <c r="L65">
        <v>141</v>
      </c>
      <c r="M65">
        <v>142</v>
      </c>
      <c r="N65">
        <v>143</v>
      </c>
      <c r="O65">
        <v>136</v>
      </c>
      <c r="P65">
        <v>151</v>
      </c>
      <c r="Q65">
        <v>149</v>
      </c>
      <c r="R65">
        <v>151</v>
      </c>
      <c r="S65">
        <v>152</v>
      </c>
      <c r="T65">
        <v>152</v>
      </c>
      <c r="U65">
        <v>150</v>
      </c>
      <c r="V65">
        <v>149</v>
      </c>
      <c r="W65">
        <v>53.57</v>
      </c>
      <c r="X65">
        <v>60.2</v>
      </c>
      <c r="Y65">
        <v>62.35</v>
      </c>
      <c r="Z65">
        <v>54.58</v>
      </c>
      <c r="AA65">
        <v>52.16</v>
      </c>
      <c r="AB65">
        <v>56.19</v>
      </c>
      <c r="AC65">
        <v>53.02</v>
      </c>
      <c r="AD65">
        <v>55.86</v>
      </c>
      <c r="AE65">
        <v>54.64</v>
      </c>
      <c r="AF65">
        <v>48.85</v>
      </c>
      <c r="AG65">
        <v>54.74</v>
      </c>
      <c r="AH65">
        <v>52.17</v>
      </c>
      <c r="AI65">
        <v>55.63</v>
      </c>
      <c r="AJ65">
        <v>53.83</v>
      </c>
      <c r="AK65">
        <v>52.12</v>
      </c>
      <c r="AL65">
        <v>55.59</v>
      </c>
      <c r="AM65">
        <v>55.2</v>
      </c>
      <c r="AN65">
        <v>58.34</v>
      </c>
      <c r="AO65">
        <v>61.17</v>
      </c>
      <c r="AP65">
        <v>62.08</v>
      </c>
      <c r="AQ65">
        <v>59.56</v>
      </c>
      <c r="AR65">
        <v>54.85</v>
      </c>
      <c r="AS65">
        <v>56.21</v>
      </c>
      <c r="AT65">
        <v>55.71</v>
      </c>
      <c r="AU65">
        <v>56.19</v>
      </c>
      <c r="AV65">
        <v>53.04</v>
      </c>
      <c r="AW65">
        <v>52.39</v>
      </c>
      <c r="AX65">
        <v>51.36</v>
      </c>
      <c r="AY65">
        <v>49.94</v>
      </c>
      <c r="AZ65">
        <v>53.9</v>
      </c>
      <c r="BA65">
        <v>52.82</v>
      </c>
      <c r="BB65">
        <v>51.81</v>
      </c>
      <c r="BC65">
        <v>51.2</v>
      </c>
      <c r="BD65">
        <v>51.34</v>
      </c>
    </row>
    <row r="66" spans="1:56" x14ac:dyDescent="0.3">
      <c r="A66" t="s">
        <v>56</v>
      </c>
      <c r="B66" t="s">
        <v>80</v>
      </c>
      <c r="C66" t="s">
        <v>81</v>
      </c>
      <c r="D66">
        <v>43.054714809688598</v>
      </c>
      <c r="E66">
        <v>-78.6935575086505</v>
      </c>
      <c r="F66">
        <v>127</v>
      </c>
      <c r="G66">
        <v>148</v>
      </c>
      <c r="H66">
        <v>129</v>
      </c>
      <c r="I66">
        <v>149</v>
      </c>
      <c r="J66">
        <v>149</v>
      </c>
      <c r="K66">
        <v>146</v>
      </c>
      <c r="L66">
        <v>147</v>
      </c>
      <c r="M66">
        <v>149</v>
      </c>
      <c r="N66">
        <v>144</v>
      </c>
      <c r="O66">
        <v>152</v>
      </c>
      <c r="P66">
        <v>152</v>
      </c>
      <c r="Q66">
        <v>153</v>
      </c>
      <c r="R66">
        <v>153</v>
      </c>
      <c r="S66">
        <v>153</v>
      </c>
      <c r="T66">
        <v>147</v>
      </c>
      <c r="U66">
        <v>153</v>
      </c>
      <c r="V66">
        <v>153</v>
      </c>
      <c r="W66">
        <v>50.14</v>
      </c>
      <c r="X66">
        <v>56.35</v>
      </c>
      <c r="Y66">
        <v>60.45</v>
      </c>
      <c r="Z66">
        <v>52.67</v>
      </c>
      <c r="AA66">
        <v>49.38</v>
      </c>
      <c r="AB66">
        <v>55.25</v>
      </c>
      <c r="AC66">
        <v>49.12</v>
      </c>
      <c r="AD66">
        <v>52.17</v>
      </c>
      <c r="AE66">
        <v>47.86</v>
      </c>
      <c r="AF66">
        <v>43.92</v>
      </c>
      <c r="AG66">
        <v>47.65</v>
      </c>
      <c r="AH66">
        <v>47</v>
      </c>
      <c r="AI66">
        <v>51.87</v>
      </c>
      <c r="AJ66">
        <v>46.6</v>
      </c>
      <c r="AK66">
        <v>43.88</v>
      </c>
      <c r="AL66">
        <v>47.14</v>
      </c>
      <c r="AM66">
        <v>47.7</v>
      </c>
      <c r="AN66">
        <v>53.16</v>
      </c>
      <c r="AO66">
        <v>57.09</v>
      </c>
      <c r="AP66">
        <v>59.96</v>
      </c>
      <c r="AQ66">
        <v>56.61</v>
      </c>
      <c r="AR66">
        <v>53.45</v>
      </c>
      <c r="AS66">
        <v>53.66</v>
      </c>
      <c r="AT66">
        <v>51.37</v>
      </c>
      <c r="AU66">
        <v>49.33</v>
      </c>
      <c r="AV66">
        <v>48.4</v>
      </c>
      <c r="AW66">
        <v>46.36</v>
      </c>
      <c r="AX66">
        <v>46.34</v>
      </c>
      <c r="AY66">
        <v>46.52</v>
      </c>
      <c r="AZ66">
        <v>47.62</v>
      </c>
      <c r="BA66">
        <v>46.92</v>
      </c>
      <c r="BB66">
        <v>44.04</v>
      </c>
      <c r="BC66">
        <v>45.91</v>
      </c>
      <c r="BD66">
        <v>43.72</v>
      </c>
    </row>
    <row r="67" spans="1:56" x14ac:dyDescent="0.3">
      <c r="A67" t="s">
        <v>56</v>
      </c>
      <c r="B67" t="s">
        <v>82</v>
      </c>
      <c r="C67" t="s">
        <v>83</v>
      </c>
      <c r="D67">
        <v>44.528390000000002</v>
      </c>
      <c r="E67">
        <v>-72.868840000000006</v>
      </c>
      <c r="F67">
        <v>140</v>
      </c>
      <c r="G67">
        <v>144</v>
      </c>
      <c r="H67">
        <v>129</v>
      </c>
      <c r="I67">
        <v>144</v>
      </c>
      <c r="J67">
        <v>150</v>
      </c>
      <c r="K67">
        <v>141</v>
      </c>
      <c r="L67">
        <v>148</v>
      </c>
      <c r="M67">
        <v>147</v>
      </c>
      <c r="N67">
        <v>127</v>
      </c>
      <c r="O67">
        <v>146</v>
      </c>
      <c r="P67">
        <v>150</v>
      </c>
      <c r="Q67">
        <v>148</v>
      </c>
      <c r="R67">
        <v>145</v>
      </c>
      <c r="S67">
        <v>142</v>
      </c>
      <c r="T67">
        <v>126</v>
      </c>
      <c r="U67">
        <v>147</v>
      </c>
      <c r="V67">
        <v>139</v>
      </c>
      <c r="W67">
        <v>38.9</v>
      </c>
      <c r="X67">
        <v>39.700000000000003</v>
      </c>
      <c r="Y67">
        <v>45.51</v>
      </c>
      <c r="Z67">
        <v>41.87</v>
      </c>
      <c r="AA67">
        <v>39.07</v>
      </c>
      <c r="AB67">
        <v>41.82</v>
      </c>
      <c r="AC67">
        <v>37.01</v>
      </c>
      <c r="AD67">
        <v>41.12</v>
      </c>
      <c r="AE67">
        <v>38.06</v>
      </c>
      <c r="AF67">
        <v>34.840000000000003</v>
      </c>
      <c r="AG67">
        <v>38.340000000000003</v>
      </c>
      <c r="AH67">
        <v>37.33</v>
      </c>
      <c r="AI67">
        <v>42.27</v>
      </c>
      <c r="AJ67">
        <v>36.61</v>
      </c>
      <c r="AK67">
        <v>38.36</v>
      </c>
      <c r="AL67">
        <v>38.97</v>
      </c>
      <c r="AM67">
        <v>36.590000000000003</v>
      </c>
      <c r="AN67">
        <v>42.75</v>
      </c>
      <c r="AO67">
        <v>39.08</v>
      </c>
      <c r="AP67">
        <v>46.39</v>
      </c>
      <c r="AQ67">
        <v>42.75</v>
      </c>
      <c r="AR67">
        <v>40.65</v>
      </c>
      <c r="AS67">
        <v>41.49</v>
      </c>
      <c r="AT67">
        <v>39.520000000000003</v>
      </c>
      <c r="AU67">
        <v>39.229999999999997</v>
      </c>
      <c r="AV67">
        <v>39.630000000000003</v>
      </c>
      <c r="AW67">
        <v>37.159999999999997</v>
      </c>
      <c r="AX67">
        <v>38.24</v>
      </c>
      <c r="AY67">
        <v>37.44</v>
      </c>
      <c r="AZ67">
        <v>39.35</v>
      </c>
      <c r="BA67">
        <v>36.28</v>
      </c>
      <c r="BB67">
        <v>37.36</v>
      </c>
      <c r="BC67">
        <v>35.770000000000003</v>
      </c>
      <c r="BD67">
        <v>33.79</v>
      </c>
    </row>
    <row r="68" spans="1:56" x14ac:dyDescent="0.3">
      <c r="A68" t="s">
        <v>56</v>
      </c>
      <c r="B68" t="s">
        <v>84</v>
      </c>
      <c r="C68" t="s">
        <v>85</v>
      </c>
      <c r="D68">
        <v>32.332398634371401</v>
      </c>
      <c r="E68">
        <v>-104.304783866205</v>
      </c>
      <c r="F68">
        <v>143</v>
      </c>
      <c r="G68">
        <v>146</v>
      </c>
      <c r="H68">
        <v>124</v>
      </c>
      <c r="I68">
        <v>53</v>
      </c>
      <c r="J68">
        <v>140</v>
      </c>
      <c r="K68">
        <v>136</v>
      </c>
      <c r="L68">
        <v>142</v>
      </c>
      <c r="M68">
        <v>149</v>
      </c>
      <c r="N68">
        <v>149</v>
      </c>
      <c r="O68">
        <v>146</v>
      </c>
      <c r="P68">
        <v>146</v>
      </c>
      <c r="Q68">
        <v>152</v>
      </c>
      <c r="R68">
        <v>150</v>
      </c>
      <c r="S68">
        <v>153</v>
      </c>
      <c r="T68">
        <v>143</v>
      </c>
      <c r="U68">
        <v>152</v>
      </c>
      <c r="V68">
        <v>149</v>
      </c>
      <c r="W68">
        <v>52.39</v>
      </c>
      <c r="X68">
        <v>50.98</v>
      </c>
      <c r="Y68">
        <v>46.05</v>
      </c>
      <c r="Z68">
        <v>53.56</v>
      </c>
      <c r="AA68">
        <v>49.22</v>
      </c>
      <c r="AB68">
        <v>52.33</v>
      </c>
      <c r="AC68">
        <v>53.73</v>
      </c>
      <c r="AD68">
        <v>49.11</v>
      </c>
      <c r="AE68">
        <v>53.91</v>
      </c>
      <c r="AF68">
        <v>51.76</v>
      </c>
      <c r="AG68">
        <v>47.31</v>
      </c>
      <c r="AH68">
        <v>58.12</v>
      </c>
      <c r="AI68">
        <v>55.88</v>
      </c>
      <c r="AJ68">
        <v>54.95</v>
      </c>
      <c r="AK68">
        <v>52.14</v>
      </c>
      <c r="AL68">
        <v>52.79</v>
      </c>
      <c r="AM68">
        <v>51.67</v>
      </c>
      <c r="AN68">
        <v>50.71</v>
      </c>
      <c r="AO68">
        <v>48.51</v>
      </c>
      <c r="AP68">
        <v>45.59</v>
      </c>
      <c r="AQ68">
        <v>52.65</v>
      </c>
      <c r="AR68">
        <v>49.95</v>
      </c>
      <c r="AS68">
        <v>52.23</v>
      </c>
      <c r="AT68">
        <v>53.44</v>
      </c>
      <c r="AU68">
        <v>50.75</v>
      </c>
      <c r="AV68">
        <v>55.3</v>
      </c>
      <c r="AW68">
        <v>50.98</v>
      </c>
      <c r="AX68">
        <v>50.68</v>
      </c>
      <c r="AY68">
        <v>55.1</v>
      </c>
      <c r="AZ68">
        <v>54.16</v>
      </c>
      <c r="BA68">
        <v>54.5</v>
      </c>
      <c r="BB68">
        <v>52.71</v>
      </c>
      <c r="BC68">
        <v>54.03</v>
      </c>
      <c r="BD68">
        <v>53.59</v>
      </c>
    </row>
    <row r="69" spans="1:56" x14ac:dyDescent="0.3">
      <c r="A69" t="s">
        <v>56</v>
      </c>
      <c r="B69" t="s">
        <v>86</v>
      </c>
      <c r="C69" t="s">
        <v>86</v>
      </c>
      <c r="D69">
        <v>39.1646754705882</v>
      </c>
      <c r="E69">
        <v>-119.752720352941</v>
      </c>
      <c r="F69">
        <v>150</v>
      </c>
      <c r="G69">
        <v>152</v>
      </c>
      <c r="H69">
        <v>139</v>
      </c>
      <c r="I69">
        <v>151</v>
      </c>
      <c r="J69">
        <v>144</v>
      </c>
      <c r="K69">
        <v>148</v>
      </c>
      <c r="L69">
        <v>135</v>
      </c>
      <c r="M69">
        <v>151</v>
      </c>
      <c r="N69">
        <v>122</v>
      </c>
      <c r="O69">
        <v>80</v>
      </c>
      <c r="P69">
        <v>143</v>
      </c>
      <c r="Q69">
        <v>133</v>
      </c>
      <c r="R69">
        <v>148</v>
      </c>
      <c r="S69">
        <v>150</v>
      </c>
      <c r="T69">
        <v>153</v>
      </c>
      <c r="U69">
        <v>152</v>
      </c>
      <c r="V69">
        <v>151</v>
      </c>
      <c r="W69">
        <v>53.91</v>
      </c>
      <c r="X69">
        <v>55.58</v>
      </c>
      <c r="Y69">
        <v>51.07</v>
      </c>
      <c r="Z69">
        <v>51.17</v>
      </c>
      <c r="AA69">
        <v>52.91</v>
      </c>
      <c r="AB69">
        <v>48.07</v>
      </c>
      <c r="AC69">
        <v>53.89</v>
      </c>
      <c r="AD69">
        <v>50.77</v>
      </c>
      <c r="AE69">
        <v>50.72</v>
      </c>
      <c r="AF69">
        <v>47.32</v>
      </c>
      <c r="AG69">
        <v>44.64</v>
      </c>
      <c r="AH69">
        <v>51.14</v>
      </c>
      <c r="AI69">
        <v>54.54</v>
      </c>
      <c r="AJ69">
        <v>51.35</v>
      </c>
      <c r="AK69">
        <v>53.53</v>
      </c>
      <c r="AL69">
        <v>53.59</v>
      </c>
      <c r="AM69">
        <v>52.32</v>
      </c>
      <c r="AN69">
        <v>54.91</v>
      </c>
      <c r="AO69">
        <v>55.98</v>
      </c>
      <c r="AP69">
        <v>51.18</v>
      </c>
      <c r="AQ69">
        <v>52.27</v>
      </c>
      <c r="AR69">
        <v>55.48</v>
      </c>
      <c r="AS69">
        <v>48.54</v>
      </c>
      <c r="AT69">
        <v>53.02</v>
      </c>
      <c r="AU69">
        <v>49.55</v>
      </c>
      <c r="AV69">
        <v>49.43</v>
      </c>
      <c r="AW69">
        <v>46.29</v>
      </c>
      <c r="AX69">
        <v>44.65</v>
      </c>
      <c r="AY69">
        <v>50.63</v>
      </c>
      <c r="AZ69">
        <v>53.71</v>
      </c>
      <c r="BA69">
        <v>51.39</v>
      </c>
      <c r="BB69">
        <v>53.2</v>
      </c>
      <c r="BC69">
        <v>54.06</v>
      </c>
      <c r="BD69">
        <v>51.73</v>
      </c>
    </row>
    <row r="70" spans="1:56" x14ac:dyDescent="0.3">
      <c r="A70" t="s">
        <v>56</v>
      </c>
      <c r="B70" t="s">
        <v>87</v>
      </c>
      <c r="C70" t="s">
        <v>88</v>
      </c>
      <c r="D70">
        <v>40.079259641291799</v>
      </c>
      <c r="E70">
        <v>-88.340955223375602</v>
      </c>
      <c r="F70">
        <v>146</v>
      </c>
      <c r="G70">
        <v>143</v>
      </c>
      <c r="H70">
        <v>129</v>
      </c>
      <c r="I70">
        <v>147</v>
      </c>
      <c r="J70">
        <v>149</v>
      </c>
      <c r="K70">
        <v>145</v>
      </c>
      <c r="L70">
        <v>141</v>
      </c>
      <c r="M70">
        <v>139</v>
      </c>
      <c r="N70">
        <v>146</v>
      </c>
      <c r="O70">
        <v>139</v>
      </c>
      <c r="P70">
        <v>142</v>
      </c>
      <c r="Q70">
        <v>153</v>
      </c>
      <c r="R70">
        <v>153</v>
      </c>
      <c r="S70">
        <v>153</v>
      </c>
      <c r="T70">
        <v>152</v>
      </c>
      <c r="U70">
        <v>153</v>
      </c>
      <c r="V70">
        <v>151</v>
      </c>
      <c r="W70">
        <v>52.07</v>
      </c>
      <c r="X70">
        <v>53.66</v>
      </c>
      <c r="Y70">
        <v>57.96</v>
      </c>
      <c r="Z70">
        <v>54.87</v>
      </c>
      <c r="AA70">
        <v>48.88</v>
      </c>
      <c r="AB70">
        <v>54.91</v>
      </c>
      <c r="AC70">
        <v>49.36</v>
      </c>
      <c r="AD70">
        <v>52.98</v>
      </c>
      <c r="AE70">
        <v>46.2</v>
      </c>
      <c r="AF70">
        <v>46.62</v>
      </c>
      <c r="AG70">
        <v>39.200000000000003</v>
      </c>
      <c r="AH70">
        <v>50</v>
      </c>
      <c r="AI70">
        <v>53.35</v>
      </c>
      <c r="AJ70">
        <v>48.36</v>
      </c>
      <c r="AK70">
        <v>46.05</v>
      </c>
      <c r="AL70">
        <v>46.22</v>
      </c>
      <c r="AM70">
        <v>45.98</v>
      </c>
      <c r="AN70">
        <v>56</v>
      </c>
      <c r="AO70">
        <v>54.47</v>
      </c>
      <c r="AP70">
        <v>57.04</v>
      </c>
      <c r="AQ70">
        <v>58.94</v>
      </c>
      <c r="AR70">
        <v>52.05</v>
      </c>
      <c r="AS70">
        <v>52.02</v>
      </c>
      <c r="AT70">
        <v>48.37</v>
      </c>
      <c r="AU70">
        <v>47.46</v>
      </c>
      <c r="AV70">
        <v>48.05</v>
      </c>
      <c r="AW70">
        <v>49</v>
      </c>
      <c r="AX70">
        <v>37.549999999999997</v>
      </c>
      <c r="AY70">
        <v>49.9</v>
      </c>
      <c r="AZ70">
        <v>47.07</v>
      </c>
      <c r="BA70">
        <v>48.62</v>
      </c>
      <c r="BB70">
        <v>47.91</v>
      </c>
      <c r="BC70">
        <v>46.82</v>
      </c>
      <c r="BD70">
        <v>45.84</v>
      </c>
    </row>
    <row r="71" spans="1:56" x14ac:dyDescent="0.3">
      <c r="A71" t="s">
        <v>56</v>
      </c>
      <c r="B71" t="s">
        <v>91</v>
      </c>
      <c r="C71" t="s">
        <v>91</v>
      </c>
      <c r="D71">
        <v>38.346257999999999</v>
      </c>
      <c r="E71">
        <v>-81.621161000000001</v>
      </c>
      <c r="F71">
        <v>143</v>
      </c>
      <c r="G71">
        <v>144</v>
      </c>
      <c r="H71">
        <v>131</v>
      </c>
      <c r="I71">
        <v>152</v>
      </c>
      <c r="J71">
        <v>143</v>
      </c>
      <c r="K71">
        <v>148</v>
      </c>
      <c r="L71">
        <v>144</v>
      </c>
      <c r="M71">
        <v>149</v>
      </c>
      <c r="N71">
        <v>145</v>
      </c>
      <c r="O71">
        <v>148</v>
      </c>
      <c r="P71">
        <v>151</v>
      </c>
      <c r="Q71">
        <v>146</v>
      </c>
      <c r="R71">
        <v>137</v>
      </c>
      <c r="S71">
        <v>151</v>
      </c>
      <c r="T71">
        <v>149</v>
      </c>
      <c r="U71">
        <v>134</v>
      </c>
      <c r="V71">
        <v>142</v>
      </c>
      <c r="W71">
        <v>51.42</v>
      </c>
      <c r="X71">
        <v>54.44</v>
      </c>
      <c r="Y71">
        <v>57.29</v>
      </c>
      <c r="Z71">
        <v>49.51</v>
      </c>
      <c r="AA71">
        <v>46.9</v>
      </c>
      <c r="AB71">
        <v>53.47</v>
      </c>
      <c r="AC71">
        <v>49.23</v>
      </c>
      <c r="AD71">
        <v>58.58</v>
      </c>
      <c r="AE71">
        <v>49.69</v>
      </c>
      <c r="AF71">
        <v>41.35</v>
      </c>
      <c r="AG71">
        <v>48.49</v>
      </c>
      <c r="AH71">
        <v>50.33</v>
      </c>
      <c r="AI71">
        <v>55.12</v>
      </c>
      <c r="AJ71">
        <v>44.47</v>
      </c>
      <c r="AK71">
        <v>45.13</v>
      </c>
      <c r="AL71">
        <v>45.91</v>
      </c>
      <c r="AM71">
        <v>43.2</v>
      </c>
      <c r="AN71">
        <v>57.25</v>
      </c>
      <c r="AO71">
        <v>56.62</v>
      </c>
      <c r="AP71">
        <v>56.99</v>
      </c>
      <c r="AQ71">
        <v>56.59</v>
      </c>
      <c r="AR71">
        <v>50.35</v>
      </c>
      <c r="AS71">
        <v>51.59</v>
      </c>
      <c r="AT71">
        <v>49.74</v>
      </c>
      <c r="AU71">
        <v>50.68</v>
      </c>
      <c r="AV71">
        <v>46.72</v>
      </c>
      <c r="AW71">
        <v>44.69</v>
      </c>
      <c r="AX71">
        <v>45.64</v>
      </c>
      <c r="AY71">
        <v>48.29</v>
      </c>
      <c r="AZ71">
        <v>50.12</v>
      </c>
      <c r="BA71">
        <v>46.17</v>
      </c>
      <c r="BB71">
        <v>46.29</v>
      </c>
      <c r="BC71">
        <v>44.58</v>
      </c>
      <c r="BD71">
        <v>41.65</v>
      </c>
    </row>
    <row r="72" spans="1:56" x14ac:dyDescent="0.3">
      <c r="A72" t="s">
        <v>56</v>
      </c>
      <c r="B72" t="s">
        <v>89</v>
      </c>
      <c r="C72" t="s">
        <v>90</v>
      </c>
      <c r="D72">
        <v>32.953717858516001</v>
      </c>
      <c r="E72">
        <v>-79.760075465590106</v>
      </c>
      <c r="F72">
        <v>147</v>
      </c>
      <c r="G72">
        <v>150</v>
      </c>
      <c r="H72">
        <v>134</v>
      </c>
      <c r="I72">
        <v>151</v>
      </c>
      <c r="J72">
        <v>149</v>
      </c>
      <c r="K72">
        <v>144</v>
      </c>
      <c r="L72">
        <v>142</v>
      </c>
      <c r="M72">
        <v>145</v>
      </c>
      <c r="N72">
        <v>141</v>
      </c>
      <c r="O72">
        <v>151</v>
      </c>
      <c r="P72">
        <v>153</v>
      </c>
      <c r="Q72">
        <v>150</v>
      </c>
      <c r="R72">
        <v>153</v>
      </c>
      <c r="S72">
        <v>152</v>
      </c>
      <c r="T72">
        <v>151</v>
      </c>
      <c r="U72">
        <v>150</v>
      </c>
      <c r="V72">
        <v>144</v>
      </c>
      <c r="W72">
        <v>51.37</v>
      </c>
      <c r="X72">
        <v>46.44</v>
      </c>
      <c r="Y72">
        <v>46.91</v>
      </c>
      <c r="Z72">
        <v>43.85</v>
      </c>
      <c r="AA72">
        <v>43.83</v>
      </c>
      <c r="AB72">
        <v>43.88</v>
      </c>
      <c r="AC72">
        <v>50.25</v>
      </c>
      <c r="AD72">
        <v>47.11</v>
      </c>
      <c r="AE72">
        <v>45.01</v>
      </c>
      <c r="AF72">
        <v>37.369999999999997</v>
      </c>
      <c r="AG72">
        <v>42.83</v>
      </c>
      <c r="AH72">
        <v>46.11</v>
      </c>
      <c r="AI72">
        <v>39.89</v>
      </c>
      <c r="AJ72">
        <v>35.86</v>
      </c>
      <c r="AK72">
        <v>39.130000000000003</v>
      </c>
      <c r="AL72">
        <v>38.950000000000003</v>
      </c>
      <c r="AM72">
        <v>37.44</v>
      </c>
      <c r="AN72">
        <v>50.75</v>
      </c>
      <c r="AO72">
        <v>47.81</v>
      </c>
      <c r="AP72">
        <v>49.08</v>
      </c>
      <c r="AQ72">
        <v>46.4</v>
      </c>
      <c r="AR72">
        <v>46.78</v>
      </c>
      <c r="AS72">
        <v>46.53</v>
      </c>
      <c r="AT72">
        <v>48.35</v>
      </c>
      <c r="AU72">
        <v>45.93</v>
      </c>
      <c r="AV72">
        <v>43.49</v>
      </c>
      <c r="AW72">
        <v>37.020000000000003</v>
      </c>
      <c r="AX72">
        <v>42.18</v>
      </c>
      <c r="AY72">
        <v>43.3</v>
      </c>
      <c r="AZ72">
        <v>39.46</v>
      </c>
      <c r="BA72">
        <v>37.85</v>
      </c>
      <c r="BB72">
        <v>37.46</v>
      </c>
      <c r="BC72">
        <v>38.159999999999997</v>
      </c>
      <c r="BD72">
        <v>36.17</v>
      </c>
    </row>
    <row r="73" spans="1:56" x14ac:dyDescent="0.3">
      <c r="A73" t="s">
        <v>56</v>
      </c>
      <c r="B73" t="s">
        <v>92</v>
      </c>
      <c r="C73" t="s">
        <v>93</v>
      </c>
      <c r="D73">
        <v>35.326663777008797</v>
      </c>
      <c r="E73">
        <v>-80.777644958477495</v>
      </c>
      <c r="F73">
        <v>141</v>
      </c>
      <c r="G73">
        <v>150</v>
      </c>
      <c r="H73">
        <v>132</v>
      </c>
      <c r="I73">
        <v>148</v>
      </c>
      <c r="J73">
        <v>148</v>
      </c>
      <c r="K73">
        <v>147</v>
      </c>
      <c r="L73">
        <v>141</v>
      </c>
      <c r="M73">
        <v>150</v>
      </c>
      <c r="N73">
        <v>149</v>
      </c>
      <c r="O73">
        <v>152</v>
      </c>
      <c r="P73">
        <v>152</v>
      </c>
      <c r="Q73">
        <v>152</v>
      </c>
      <c r="R73">
        <v>153</v>
      </c>
      <c r="S73">
        <v>153</v>
      </c>
      <c r="T73">
        <v>151</v>
      </c>
      <c r="U73">
        <v>152</v>
      </c>
      <c r="V73">
        <v>151</v>
      </c>
      <c r="W73">
        <v>67.81</v>
      </c>
      <c r="X73">
        <v>68.64</v>
      </c>
      <c r="Y73">
        <v>69.73</v>
      </c>
      <c r="Z73">
        <v>61.05</v>
      </c>
      <c r="AA73">
        <v>57.8</v>
      </c>
      <c r="AB73">
        <v>64.739999999999995</v>
      </c>
      <c r="AC73">
        <v>64.61</v>
      </c>
      <c r="AD73">
        <v>71.27</v>
      </c>
      <c r="AE73">
        <v>62.56</v>
      </c>
      <c r="AF73">
        <v>52.72</v>
      </c>
      <c r="AG73">
        <v>59.95</v>
      </c>
      <c r="AH73">
        <v>61.82</v>
      </c>
      <c r="AI73">
        <v>57.6</v>
      </c>
      <c r="AJ73">
        <v>48.03</v>
      </c>
      <c r="AK73">
        <v>51.77</v>
      </c>
      <c r="AL73">
        <v>55.14</v>
      </c>
      <c r="AM73">
        <v>53.8</v>
      </c>
      <c r="AN73">
        <v>72.67</v>
      </c>
      <c r="AO73">
        <v>69.42</v>
      </c>
      <c r="AP73">
        <v>69.86</v>
      </c>
      <c r="AQ73">
        <v>71.33</v>
      </c>
      <c r="AR73">
        <v>61.82</v>
      </c>
      <c r="AS73">
        <v>65.81</v>
      </c>
      <c r="AT73">
        <v>64.86</v>
      </c>
      <c r="AU73">
        <v>63.26</v>
      </c>
      <c r="AV73">
        <v>60.1</v>
      </c>
      <c r="AW73">
        <v>54.34</v>
      </c>
      <c r="AX73">
        <v>55.46</v>
      </c>
      <c r="AY73">
        <v>59.12</v>
      </c>
      <c r="AZ73">
        <v>56.5</v>
      </c>
      <c r="BA73">
        <v>53.48</v>
      </c>
      <c r="BB73">
        <v>51.41</v>
      </c>
      <c r="BC73">
        <v>50.21</v>
      </c>
      <c r="BD73">
        <v>51.04</v>
      </c>
    </row>
    <row r="74" spans="1:56" x14ac:dyDescent="0.3">
      <c r="A74" t="s">
        <v>56</v>
      </c>
      <c r="B74" t="s">
        <v>94</v>
      </c>
      <c r="C74" t="s">
        <v>95</v>
      </c>
      <c r="D74">
        <v>35.154349443290997</v>
      </c>
      <c r="E74">
        <v>-85.169856374471394</v>
      </c>
      <c r="F74">
        <v>139</v>
      </c>
      <c r="G74">
        <v>148</v>
      </c>
      <c r="H74">
        <v>137</v>
      </c>
      <c r="I74">
        <v>152</v>
      </c>
      <c r="J74">
        <v>150</v>
      </c>
      <c r="K74">
        <v>148</v>
      </c>
      <c r="L74">
        <v>147</v>
      </c>
      <c r="M74">
        <v>149</v>
      </c>
      <c r="N74">
        <v>148</v>
      </c>
      <c r="O74">
        <v>152</v>
      </c>
      <c r="P74">
        <v>150</v>
      </c>
      <c r="Q74">
        <v>153</v>
      </c>
      <c r="R74">
        <v>152</v>
      </c>
      <c r="S74">
        <v>152</v>
      </c>
      <c r="T74">
        <v>153</v>
      </c>
      <c r="U74">
        <v>153</v>
      </c>
      <c r="V74">
        <v>153</v>
      </c>
      <c r="W74">
        <v>58.99</v>
      </c>
      <c r="X74">
        <v>56.6</v>
      </c>
      <c r="Y74">
        <v>61.88</v>
      </c>
      <c r="Z74">
        <v>52.59</v>
      </c>
      <c r="AA74">
        <v>52.97</v>
      </c>
      <c r="AB74">
        <v>54.43</v>
      </c>
      <c r="AC74">
        <v>58.3</v>
      </c>
      <c r="AD74">
        <v>63.38</v>
      </c>
      <c r="AE74">
        <v>55.16</v>
      </c>
      <c r="AF74">
        <v>46.88</v>
      </c>
      <c r="AG74">
        <v>51.95</v>
      </c>
      <c r="AH74">
        <v>53.43</v>
      </c>
      <c r="AI74">
        <v>52.58</v>
      </c>
      <c r="AJ74">
        <v>44.77</v>
      </c>
      <c r="AK74">
        <v>46.36</v>
      </c>
      <c r="AL74">
        <v>46.41</v>
      </c>
      <c r="AM74">
        <v>49.9</v>
      </c>
      <c r="AN74">
        <v>60.04</v>
      </c>
      <c r="AO74">
        <v>60.73</v>
      </c>
      <c r="AP74">
        <v>61.4</v>
      </c>
      <c r="AQ74">
        <v>59.5</v>
      </c>
      <c r="AR74">
        <v>57.96</v>
      </c>
      <c r="AS74">
        <v>55.85</v>
      </c>
      <c r="AT74">
        <v>57.91</v>
      </c>
      <c r="AU74">
        <v>56.49</v>
      </c>
      <c r="AV74">
        <v>51.43</v>
      </c>
      <c r="AW74">
        <v>48.97</v>
      </c>
      <c r="AX74">
        <v>48.15</v>
      </c>
      <c r="AY74">
        <v>50.18</v>
      </c>
      <c r="AZ74">
        <v>50.42</v>
      </c>
      <c r="BA74">
        <v>47.81</v>
      </c>
      <c r="BB74">
        <v>46.8</v>
      </c>
      <c r="BC74">
        <v>47.3</v>
      </c>
      <c r="BD74">
        <v>45.83</v>
      </c>
    </row>
    <row r="75" spans="1:56" x14ac:dyDescent="0.3">
      <c r="A75" t="s">
        <v>56</v>
      </c>
      <c r="B75" t="s">
        <v>96</v>
      </c>
      <c r="C75" t="s">
        <v>97</v>
      </c>
      <c r="D75">
        <v>41.875213059592497</v>
      </c>
      <c r="E75">
        <v>-87.740229448289099</v>
      </c>
      <c r="F75">
        <v>148</v>
      </c>
      <c r="G75">
        <v>145</v>
      </c>
      <c r="H75">
        <v>137</v>
      </c>
      <c r="I75">
        <v>150</v>
      </c>
      <c r="J75">
        <v>149</v>
      </c>
      <c r="K75">
        <v>148</v>
      </c>
      <c r="L75">
        <v>144</v>
      </c>
      <c r="M75">
        <v>139</v>
      </c>
      <c r="N75">
        <v>145</v>
      </c>
      <c r="O75">
        <v>149</v>
      </c>
      <c r="P75">
        <v>153</v>
      </c>
      <c r="Q75">
        <v>153</v>
      </c>
      <c r="R75">
        <v>153</v>
      </c>
      <c r="S75">
        <v>153</v>
      </c>
      <c r="T75">
        <v>153</v>
      </c>
      <c r="U75">
        <v>153</v>
      </c>
      <c r="V75">
        <v>151</v>
      </c>
      <c r="W75">
        <v>56.02</v>
      </c>
      <c r="X75">
        <v>60.54</v>
      </c>
      <c r="Y75">
        <v>65.28</v>
      </c>
      <c r="Z75">
        <v>58.06</v>
      </c>
      <c r="AA75">
        <v>53.21</v>
      </c>
      <c r="AB75">
        <v>62.33</v>
      </c>
      <c r="AC75">
        <v>53.6</v>
      </c>
      <c r="AD75">
        <v>59.23</v>
      </c>
      <c r="AE75">
        <v>52.34</v>
      </c>
      <c r="AF75">
        <v>51.64</v>
      </c>
      <c r="AG75">
        <v>55.13</v>
      </c>
      <c r="AH75">
        <v>54.08</v>
      </c>
      <c r="AI75">
        <v>61.2</v>
      </c>
      <c r="AJ75">
        <v>54.13</v>
      </c>
      <c r="AK75">
        <v>52.8</v>
      </c>
      <c r="AL75">
        <v>53.24</v>
      </c>
      <c r="AM75">
        <v>55.96</v>
      </c>
      <c r="AN75">
        <v>58.92</v>
      </c>
      <c r="AO75">
        <v>60.83</v>
      </c>
      <c r="AP75">
        <v>61.94</v>
      </c>
      <c r="AQ75">
        <v>61.75</v>
      </c>
      <c r="AR75">
        <v>56.9</v>
      </c>
      <c r="AS75">
        <v>58.29</v>
      </c>
      <c r="AT75">
        <v>55.82</v>
      </c>
      <c r="AU75">
        <v>57.45</v>
      </c>
      <c r="AV75">
        <v>54.6</v>
      </c>
      <c r="AW75">
        <v>54.82</v>
      </c>
      <c r="AX75">
        <v>53.38</v>
      </c>
      <c r="AY75">
        <v>54.93</v>
      </c>
      <c r="AZ75">
        <v>54.61</v>
      </c>
      <c r="BA75">
        <v>53.29</v>
      </c>
      <c r="BB75">
        <v>53.04</v>
      </c>
      <c r="BC75">
        <v>53.47</v>
      </c>
      <c r="BD75">
        <v>53.82</v>
      </c>
    </row>
    <row r="76" spans="1:56" x14ac:dyDescent="0.3">
      <c r="A76" t="s">
        <v>56</v>
      </c>
      <c r="B76" t="s">
        <v>98</v>
      </c>
      <c r="C76" t="s">
        <v>99</v>
      </c>
      <c r="D76">
        <v>39.300286378316002</v>
      </c>
      <c r="E76">
        <v>-84.394447784698201</v>
      </c>
      <c r="F76">
        <v>152</v>
      </c>
      <c r="G76">
        <v>149</v>
      </c>
      <c r="H76">
        <v>138</v>
      </c>
      <c r="I76">
        <v>151</v>
      </c>
      <c r="J76">
        <v>144</v>
      </c>
      <c r="K76">
        <v>147</v>
      </c>
      <c r="L76">
        <v>138</v>
      </c>
      <c r="M76">
        <v>146</v>
      </c>
      <c r="N76">
        <v>147</v>
      </c>
      <c r="O76">
        <v>150</v>
      </c>
      <c r="P76">
        <v>153</v>
      </c>
      <c r="Q76">
        <v>152</v>
      </c>
      <c r="R76">
        <v>153</v>
      </c>
      <c r="S76">
        <v>153</v>
      </c>
      <c r="T76">
        <v>153</v>
      </c>
      <c r="U76">
        <v>149</v>
      </c>
      <c r="V76">
        <v>152</v>
      </c>
      <c r="W76">
        <v>59.58</v>
      </c>
      <c r="X76">
        <v>61.32</v>
      </c>
      <c r="Y76">
        <v>67.98</v>
      </c>
      <c r="Z76">
        <v>58.86</v>
      </c>
      <c r="AA76">
        <v>56.56</v>
      </c>
      <c r="AB76">
        <v>63.73</v>
      </c>
      <c r="AC76">
        <v>57.36</v>
      </c>
      <c r="AD76">
        <v>66.680000000000007</v>
      </c>
      <c r="AE76">
        <v>59.1</v>
      </c>
      <c r="AF76">
        <v>52.67</v>
      </c>
      <c r="AG76">
        <v>59.55</v>
      </c>
      <c r="AH76">
        <v>58.28</v>
      </c>
      <c r="AI76">
        <v>62.72</v>
      </c>
      <c r="AJ76">
        <v>52.63</v>
      </c>
      <c r="AK76">
        <v>53.47</v>
      </c>
      <c r="AL76">
        <v>53.07</v>
      </c>
      <c r="AM76">
        <v>54.97</v>
      </c>
      <c r="AN76">
        <v>63.53</v>
      </c>
      <c r="AO76">
        <v>64.180000000000007</v>
      </c>
      <c r="AP76">
        <v>64.819999999999993</v>
      </c>
      <c r="AQ76">
        <v>65.55</v>
      </c>
      <c r="AR76">
        <v>60.6</v>
      </c>
      <c r="AS76">
        <v>62.43</v>
      </c>
      <c r="AT76">
        <v>59.67</v>
      </c>
      <c r="AU76">
        <v>57.04</v>
      </c>
      <c r="AV76">
        <v>54.58</v>
      </c>
      <c r="AW76">
        <v>54.3</v>
      </c>
      <c r="AX76">
        <v>55.69</v>
      </c>
      <c r="AY76">
        <v>57.2</v>
      </c>
      <c r="AZ76">
        <v>56.7</v>
      </c>
      <c r="BA76">
        <v>54.84</v>
      </c>
      <c r="BB76">
        <v>55.06</v>
      </c>
      <c r="BC76">
        <v>54.73</v>
      </c>
      <c r="BD76">
        <v>56.64</v>
      </c>
    </row>
    <row r="77" spans="1:56" x14ac:dyDescent="0.3">
      <c r="A77" t="s">
        <v>56</v>
      </c>
      <c r="B77" t="s">
        <v>100</v>
      </c>
      <c r="C77" t="s">
        <v>101</v>
      </c>
      <c r="D77">
        <v>43.685638891580197</v>
      </c>
      <c r="E77">
        <v>-72.137541119184903</v>
      </c>
      <c r="F77">
        <v>141</v>
      </c>
      <c r="G77">
        <v>141</v>
      </c>
      <c r="H77">
        <v>136</v>
      </c>
      <c r="I77">
        <v>149</v>
      </c>
      <c r="J77">
        <v>146</v>
      </c>
      <c r="K77">
        <v>146</v>
      </c>
      <c r="L77">
        <v>140</v>
      </c>
      <c r="M77">
        <v>149</v>
      </c>
      <c r="N77">
        <v>143</v>
      </c>
      <c r="O77">
        <v>152</v>
      </c>
      <c r="P77">
        <v>152</v>
      </c>
      <c r="Q77">
        <v>152</v>
      </c>
      <c r="R77">
        <v>153</v>
      </c>
      <c r="S77">
        <v>153</v>
      </c>
      <c r="T77">
        <v>153</v>
      </c>
      <c r="U77">
        <v>150</v>
      </c>
      <c r="V77">
        <v>149</v>
      </c>
      <c r="W77">
        <v>40.28</v>
      </c>
      <c r="X77">
        <v>44.56</v>
      </c>
      <c r="Y77">
        <v>45.24</v>
      </c>
      <c r="Z77">
        <v>43.79</v>
      </c>
      <c r="AA77">
        <v>42.01</v>
      </c>
      <c r="AB77">
        <v>40.75</v>
      </c>
      <c r="AC77">
        <v>37.520000000000003</v>
      </c>
      <c r="AD77">
        <v>40.9</v>
      </c>
      <c r="AE77">
        <v>37.14</v>
      </c>
      <c r="AF77">
        <v>34.5</v>
      </c>
      <c r="AG77">
        <v>38.5</v>
      </c>
      <c r="AH77">
        <v>35.299999999999997</v>
      </c>
      <c r="AI77">
        <v>38.57</v>
      </c>
      <c r="AJ77">
        <v>35.69</v>
      </c>
      <c r="AK77">
        <v>36.69</v>
      </c>
      <c r="AL77">
        <v>35.69</v>
      </c>
      <c r="AM77">
        <v>34.08</v>
      </c>
      <c r="AN77">
        <v>42.51</v>
      </c>
      <c r="AO77">
        <v>43.71</v>
      </c>
      <c r="AP77">
        <v>44.35</v>
      </c>
      <c r="AQ77">
        <v>45.49</v>
      </c>
      <c r="AR77">
        <v>43.57</v>
      </c>
      <c r="AS77">
        <v>41.11</v>
      </c>
      <c r="AT77">
        <v>39.99</v>
      </c>
      <c r="AU77">
        <v>40.33</v>
      </c>
      <c r="AV77">
        <v>38.4</v>
      </c>
      <c r="AW77">
        <v>37.21</v>
      </c>
      <c r="AX77">
        <v>36.340000000000003</v>
      </c>
      <c r="AY77">
        <v>35.5</v>
      </c>
      <c r="AZ77">
        <v>38.08</v>
      </c>
      <c r="BA77">
        <v>35.020000000000003</v>
      </c>
      <c r="BB77">
        <v>37.06</v>
      </c>
      <c r="BC77">
        <v>32.92</v>
      </c>
      <c r="BD77">
        <v>30.99</v>
      </c>
    </row>
    <row r="78" spans="1:56" x14ac:dyDescent="0.3">
      <c r="A78" t="s">
        <v>56</v>
      </c>
      <c r="B78" t="s">
        <v>102</v>
      </c>
      <c r="C78" t="s">
        <v>103</v>
      </c>
      <c r="D78">
        <v>41.483607645905401</v>
      </c>
      <c r="E78">
        <v>-81.521421992695096</v>
      </c>
      <c r="F78">
        <v>148</v>
      </c>
      <c r="G78">
        <v>148</v>
      </c>
      <c r="H78">
        <v>139</v>
      </c>
      <c r="I78">
        <v>152</v>
      </c>
      <c r="J78">
        <v>146</v>
      </c>
      <c r="K78">
        <v>144</v>
      </c>
      <c r="L78">
        <v>136</v>
      </c>
      <c r="M78">
        <v>151</v>
      </c>
      <c r="N78">
        <v>149</v>
      </c>
      <c r="O78">
        <v>142</v>
      </c>
      <c r="P78">
        <v>153</v>
      </c>
      <c r="Q78">
        <v>150</v>
      </c>
      <c r="R78">
        <v>153</v>
      </c>
      <c r="S78">
        <v>153</v>
      </c>
      <c r="T78">
        <v>152</v>
      </c>
      <c r="U78">
        <v>153</v>
      </c>
      <c r="V78">
        <v>153</v>
      </c>
      <c r="W78">
        <v>54.99</v>
      </c>
      <c r="X78">
        <v>61.33</v>
      </c>
      <c r="Y78">
        <v>67.760000000000005</v>
      </c>
      <c r="Z78">
        <v>58.09</v>
      </c>
      <c r="AA78">
        <v>53.64</v>
      </c>
      <c r="AB78">
        <v>62.46</v>
      </c>
      <c r="AC78">
        <v>53.53</v>
      </c>
      <c r="AD78">
        <v>54.93</v>
      </c>
      <c r="AE78">
        <v>54.38</v>
      </c>
      <c r="AF78">
        <v>49.92</v>
      </c>
      <c r="AG78">
        <v>56.44</v>
      </c>
      <c r="AH78">
        <v>54.14</v>
      </c>
      <c r="AI78">
        <v>60.56</v>
      </c>
      <c r="AJ78">
        <v>49.63</v>
      </c>
      <c r="AK78">
        <v>49.98</v>
      </c>
      <c r="AL78">
        <v>52.26</v>
      </c>
      <c r="AM78">
        <v>53.02</v>
      </c>
      <c r="AN78">
        <v>62.26</v>
      </c>
      <c r="AO78">
        <v>64.84</v>
      </c>
      <c r="AP78">
        <v>65.34</v>
      </c>
      <c r="AQ78">
        <v>61.8</v>
      </c>
      <c r="AR78">
        <v>58.01</v>
      </c>
      <c r="AS78">
        <v>59.65</v>
      </c>
      <c r="AT78">
        <v>56.09</v>
      </c>
      <c r="AU78">
        <v>51.98</v>
      </c>
      <c r="AV78">
        <v>53.38</v>
      </c>
      <c r="AW78">
        <v>51.87</v>
      </c>
      <c r="AX78">
        <v>52.39</v>
      </c>
      <c r="AY78">
        <v>53.58</v>
      </c>
      <c r="AZ78">
        <v>55.1</v>
      </c>
      <c r="BA78">
        <v>50.18</v>
      </c>
      <c r="BB78">
        <v>52.71</v>
      </c>
      <c r="BC78">
        <v>51.71</v>
      </c>
      <c r="BD78">
        <v>47.38</v>
      </c>
    </row>
    <row r="79" spans="1:56" x14ac:dyDescent="0.3">
      <c r="A79" t="s">
        <v>56</v>
      </c>
      <c r="B79" t="s">
        <v>104</v>
      </c>
      <c r="C79" t="s">
        <v>104</v>
      </c>
      <c r="D79">
        <v>34.101973790080699</v>
      </c>
      <c r="E79">
        <v>-80.881897795847706</v>
      </c>
      <c r="F79">
        <v>148</v>
      </c>
      <c r="G79">
        <v>150</v>
      </c>
      <c r="H79">
        <v>134</v>
      </c>
      <c r="I79">
        <v>151</v>
      </c>
      <c r="J79">
        <v>149</v>
      </c>
      <c r="K79">
        <v>144</v>
      </c>
      <c r="L79">
        <v>142</v>
      </c>
      <c r="M79">
        <v>147</v>
      </c>
      <c r="N79">
        <v>141</v>
      </c>
      <c r="O79">
        <v>151</v>
      </c>
      <c r="P79">
        <v>153</v>
      </c>
      <c r="Q79">
        <v>151</v>
      </c>
      <c r="R79">
        <v>152</v>
      </c>
      <c r="S79">
        <v>152</v>
      </c>
      <c r="T79">
        <v>151</v>
      </c>
      <c r="U79">
        <v>152</v>
      </c>
      <c r="V79">
        <v>148</v>
      </c>
      <c r="W79">
        <v>62.17</v>
      </c>
      <c r="X79">
        <v>59.92</v>
      </c>
      <c r="Y79">
        <v>59.54</v>
      </c>
      <c r="Z79">
        <v>53.46</v>
      </c>
      <c r="AA79">
        <v>53.57</v>
      </c>
      <c r="AB79">
        <v>53.25</v>
      </c>
      <c r="AC79">
        <v>56.98</v>
      </c>
      <c r="AD79">
        <v>59.13</v>
      </c>
      <c r="AE79">
        <v>54.49</v>
      </c>
      <c r="AF79">
        <v>46.32</v>
      </c>
      <c r="AG79">
        <v>51.12</v>
      </c>
      <c r="AH79">
        <v>56.89</v>
      </c>
      <c r="AI79">
        <v>46.46</v>
      </c>
      <c r="AJ79">
        <v>40.32</v>
      </c>
      <c r="AK79">
        <v>44.43</v>
      </c>
      <c r="AL79">
        <v>44.94</v>
      </c>
      <c r="AM79">
        <v>45.15</v>
      </c>
      <c r="AN79">
        <v>60.6</v>
      </c>
      <c r="AO79">
        <v>59.87</v>
      </c>
      <c r="AP79">
        <v>60.91</v>
      </c>
      <c r="AQ79">
        <v>59.46</v>
      </c>
      <c r="AR79">
        <v>58.08</v>
      </c>
      <c r="AS79">
        <v>55.95</v>
      </c>
      <c r="AT79">
        <v>56.51</v>
      </c>
      <c r="AU79">
        <v>55.84</v>
      </c>
      <c r="AV79">
        <v>54.1</v>
      </c>
      <c r="AW79">
        <v>45.84</v>
      </c>
      <c r="AX79">
        <v>48.9</v>
      </c>
      <c r="AY79">
        <v>52.59</v>
      </c>
      <c r="AZ79">
        <v>45.99</v>
      </c>
      <c r="BA79">
        <v>44.05</v>
      </c>
      <c r="BB79">
        <v>43.3</v>
      </c>
      <c r="BC79">
        <v>42.57</v>
      </c>
      <c r="BD79">
        <v>44.14</v>
      </c>
    </row>
    <row r="80" spans="1:56" x14ac:dyDescent="0.3">
      <c r="A80" t="s">
        <v>56</v>
      </c>
      <c r="B80" t="s">
        <v>105</v>
      </c>
      <c r="C80" t="s">
        <v>105</v>
      </c>
      <c r="D80">
        <v>40.019287946558997</v>
      </c>
      <c r="E80">
        <v>-83.0091673071895</v>
      </c>
      <c r="F80">
        <v>153</v>
      </c>
      <c r="G80">
        <v>149</v>
      </c>
      <c r="H80">
        <v>138</v>
      </c>
      <c r="I80">
        <v>151</v>
      </c>
      <c r="J80">
        <v>144</v>
      </c>
      <c r="K80">
        <v>148</v>
      </c>
      <c r="L80">
        <v>138</v>
      </c>
      <c r="M80">
        <v>146</v>
      </c>
      <c r="N80">
        <v>148</v>
      </c>
      <c r="O80">
        <v>150</v>
      </c>
      <c r="P80">
        <v>153</v>
      </c>
      <c r="Q80">
        <v>152</v>
      </c>
      <c r="R80">
        <v>153</v>
      </c>
      <c r="S80">
        <v>153</v>
      </c>
      <c r="T80">
        <v>153</v>
      </c>
      <c r="U80">
        <v>149</v>
      </c>
      <c r="V80">
        <v>152</v>
      </c>
      <c r="W80">
        <v>57.69</v>
      </c>
      <c r="X80">
        <v>60.74</v>
      </c>
      <c r="Y80">
        <v>67.3</v>
      </c>
      <c r="Z80">
        <v>57.29</v>
      </c>
      <c r="AA80">
        <v>55.46</v>
      </c>
      <c r="AB80">
        <v>61.18</v>
      </c>
      <c r="AC80">
        <v>55.52</v>
      </c>
      <c r="AD80">
        <v>61.96</v>
      </c>
      <c r="AE80">
        <v>56.63</v>
      </c>
      <c r="AF80">
        <v>50.62</v>
      </c>
      <c r="AG80">
        <v>55.95</v>
      </c>
      <c r="AH80">
        <v>54.17</v>
      </c>
      <c r="AI80">
        <v>59.47</v>
      </c>
      <c r="AJ80">
        <v>50.8</v>
      </c>
      <c r="AK80">
        <v>50.54</v>
      </c>
      <c r="AL80">
        <v>50.44</v>
      </c>
      <c r="AM80">
        <v>52.08</v>
      </c>
      <c r="AN80">
        <v>62.64</v>
      </c>
      <c r="AO80">
        <v>63.55</v>
      </c>
      <c r="AP80">
        <v>65.55</v>
      </c>
      <c r="AQ80">
        <v>64.3</v>
      </c>
      <c r="AR80">
        <v>58.62</v>
      </c>
      <c r="AS80">
        <v>59.47</v>
      </c>
      <c r="AT80">
        <v>58.34</v>
      </c>
      <c r="AU80">
        <v>56.39</v>
      </c>
      <c r="AV80">
        <v>53.78</v>
      </c>
      <c r="AW80">
        <v>52.3</v>
      </c>
      <c r="AX80">
        <v>53.28</v>
      </c>
      <c r="AY80">
        <v>54.14</v>
      </c>
      <c r="AZ80">
        <v>52.91</v>
      </c>
      <c r="BA80">
        <v>51.77</v>
      </c>
      <c r="BB80">
        <v>49.52</v>
      </c>
      <c r="BC80">
        <v>50.96</v>
      </c>
      <c r="BD80">
        <v>51.05</v>
      </c>
    </row>
    <row r="81" spans="1:56" x14ac:dyDescent="0.3">
      <c r="A81" t="s">
        <v>56</v>
      </c>
      <c r="B81" t="s">
        <v>106</v>
      </c>
      <c r="C81" t="s">
        <v>106</v>
      </c>
      <c r="D81">
        <v>43.218499999999999</v>
      </c>
      <c r="E81">
        <v>-71.514499999999998</v>
      </c>
      <c r="F81">
        <v>128</v>
      </c>
      <c r="G81">
        <v>131</v>
      </c>
      <c r="H81">
        <v>135</v>
      </c>
      <c r="I81">
        <v>148</v>
      </c>
      <c r="J81">
        <v>139</v>
      </c>
      <c r="K81">
        <v>141</v>
      </c>
      <c r="L81">
        <v>133</v>
      </c>
      <c r="M81">
        <v>143</v>
      </c>
      <c r="N81">
        <v>139</v>
      </c>
      <c r="O81">
        <v>151</v>
      </c>
      <c r="P81">
        <v>137</v>
      </c>
      <c r="Q81">
        <v>149</v>
      </c>
      <c r="R81">
        <v>150</v>
      </c>
      <c r="S81">
        <v>152</v>
      </c>
      <c r="T81">
        <v>150</v>
      </c>
      <c r="U81">
        <v>150</v>
      </c>
      <c r="V81">
        <v>149</v>
      </c>
      <c r="W81">
        <v>33.229999999999997</v>
      </c>
      <c r="X81">
        <v>38.44</v>
      </c>
      <c r="Y81">
        <v>44.47</v>
      </c>
      <c r="Z81">
        <v>38.71</v>
      </c>
      <c r="AA81">
        <v>43.2</v>
      </c>
      <c r="AB81">
        <v>43.04</v>
      </c>
      <c r="AC81">
        <v>39.270000000000003</v>
      </c>
      <c r="AD81">
        <v>42.56</v>
      </c>
      <c r="AE81">
        <v>38.840000000000003</v>
      </c>
      <c r="AF81">
        <v>37.11</v>
      </c>
      <c r="AG81">
        <v>42.01</v>
      </c>
      <c r="AH81">
        <v>37.340000000000003</v>
      </c>
      <c r="AI81">
        <v>39.29</v>
      </c>
      <c r="AJ81">
        <v>38.159999999999997</v>
      </c>
      <c r="AK81">
        <v>37.47</v>
      </c>
      <c r="AL81">
        <v>39.19</v>
      </c>
      <c r="AM81">
        <v>37.29</v>
      </c>
      <c r="AN81">
        <v>35.79</v>
      </c>
      <c r="AO81">
        <v>39.69</v>
      </c>
      <c r="AP81">
        <v>43.51</v>
      </c>
      <c r="AQ81">
        <v>41.16</v>
      </c>
      <c r="AR81">
        <v>44.42</v>
      </c>
      <c r="AS81">
        <v>42.84</v>
      </c>
      <c r="AT81">
        <v>41.28</v>
      </c>
      <c r="AU81">
        <v>41.55</v>
      </c>
      <c r="AV81">
        <v>39.950000000000003</v>
      </c>
      <c r="AW81">
        <v>40.29</v>
      </c>
      <c r="AX81">
        <v>39.93</v>
      </c>
      <c r="AY81">
        <v>37.549999999999997</v>
      </c>
      <c r="AZ81">
        <v>38.24</v>
      </c>
      <c r="BA81">
        <v>37.43</v>
      </c>
      <c r="BB81">
        <v>37.53</v>
      </c>
      <c r="BC81">
        <v>35.75</v>
      </c>
      <c r="BD81">
        <v>33.520000000000003</v>
      </c>
    </row>
    <row r="82" spans="1:56" x14ac:dyDescent="0.3">
      <c r="A82" t="s">
        <v>56</v>
      </c>
      <c r="B82" t="s">
        <v>107</v>
      </c>
      <c r="C82" t="s">
        <v>108</v>
      </c>
      <c r="D82">
        <v>32.979668238369896</v>
      </c>
      <c r="E82">
        <v>-97.099965488658199</v>
      </c>
      <c r="F82">
        <v>152</v>
      </c>
      <c r="G82">
        <v>152</v>
      </c>
      <c r="H82">
        <v>139</v>
      </c>
      <c r="I82">
        <v>150</v>
      </c>
      <c r="J82">
        <v>142</v>
      </c>
      <c r="K82">
        <v>142</v>
      </c>
      <c r="L82">
        <v>145</v>
      </c>
      <c r="M82">
        <v>151</v>
      </c>
      <c r="N82">
        <v>143</v>
      </c>
      <c r="O82">
        <v>151</v>
      </c>
      <c r="P82">
        <v>153</v>
      </c>
      <c r="Q82">
        <v>153</v>
      </c>
      <c r="R82">
        <v>153</v>
      </c>
      <c r="S82">
        <v>153</v>
      </c>
      <c r="T82">
        <v>151</v>
      </c>
      <c r="U82">
        <v>152</v>
      </c>
      <c r="V82">
        <v>150</v>
      </c>
      <c r="W82">
        <v>67.989999999999995</v>
      </c>
      <c r="X82">
        <v>67.16</v>
      </c>
      <c r="Y82">
        <v>66.92</v>
      </c>
      <c r="Z82">
        <v>66.8</v>
      </c>
      <c r="AA82">
        <v>61.37</v>
      </c>
      <c r="AB82">
        <v>70.58</v>
      </c>
      <c r="AC82">
        <v>68.05</v>
      </c>
      <c r="AD82">
        <v>57.15</v>
      </c>
      <c r="AE82">
        <v>60.55</v>
      </c>
      <c r="AF82">
        <v>61.33</v>
      </c>
      <c r="AG82">
        <v>56.25</v>
      </c>
      <c r="AH82">
        <v>66.45</v>
      </c>
      <c r="AI82">
        <v>63.32</v>
      </c>
      <c r="AJ82">
        <v>61.79</v>
      </c>
      <c r="AK82">
        <v>55.98</v>
      </c>
      <c r="AL82">
        <v>57.55</v>
      </c>
      <c r="AM82">
        <v>54.39</v>
      </c>
      <c r="AN82">
        <v>68.05</v>
      </c>
      <c r="AO82">
        <v>72.2</v>
      </c>
      <c r="AP82">
        <v>71.83</v>
      </c>
      <c r="AQ82">
        <v>67.89</v>
      </c>
      <c r="AR82">
        <v>66.510000000000005</v>
      </c>
      <c r="AS82">
        <v>65.91</v>
      </c>
      <c r="AT82">
        <v>62.82</v>
      </c>
      <c r="AU82">
        <v>59.72</v>
      </c>
      <c r="AV82">
        <v>57.45</v>
      </c>
      <c r="AW82">
        <v>60.33</v>
      </c>
      <c r="AX82">
        <v>55.36</v>
      </c>
      <c r="AY82">
        <v>63.61</v>
      </c>
      <c r="AZ82">
        <v>59.89</v>
      </c>
      <c r="BA82">
        <v>59.56</v>
      </c>
      <c r="BB82">
        <v>58.6</v>
      </c>
      <c r="BC82">
        <v>59</v>
      </c>
      <c r="BD82">
        <v>55.26</v>
      </c>
    </row>
    <row r="83" spans="1:56" x14ac:dyDescent="0.3">
      <c r="A83" t="s">
        <v>56</v>
      </c>
      <c r="B83" t="s">
        <v>109</v>
      </c>
      <c r="C83" t="s">
        <v>109</v>
      </c>
      <c r="D83">
        <v>39.848736579776997</v>
      </c>
      <c r="E83">
        <v>-84.062580247597097</v>
      </c>
      <c r="F83">
        <v>153</v>
      </c>
      <c r="G83">
        <v>149</v>
      </c>
      <c r="H83">
        <v>138</v>
      </c>
      <c r="I83">
        <v>151</v>
      </c>
      <c r="J83">
        <v>144</v>
      </c>
      <c r="K83">
        <v>148</v>
      </c>
      <c r="L83">
        <v>138</v>
      </c>
      <c r="M83">
        <v>146</v>
      </c>
      <c r="N83">
        <v>147</v>
      </c>
      <c r="O83">
        <v>150</v>
      </c>
      <c r="P83">
        <v>153</v>
      </c>
      <c r="Q83">
        <v>152</v>
      </c>
      <c r="R83">
        <v>153</v>
      </c>
      <c r="S83">
        <v>153</v>
      </c>
      <c r="T83">
        <v>153</v>
      </c>
      <c r="U83">
        <v>149</v>
      </c>
      <c r="V83">
        <v>152</v>
      </c>
      <c r="W83">
        <v>54.31</v>
      </c>
      <c r="X83">
        <v>58.09</v>
      </c>
      <c r="Y83">
        <v>64.459999999999994</v>
      </c>
      <c r="Z83">
        <v>56.89</v>
      </c>
      <c r="AA83">
        <v>53.48</v>
      </c>
      <c r="AB83">
        <v>57.51</v>
      </c>
      <c r="AC83">
        <v>52.35</v>
      </c>
      <c r="AD83">
        <v>56.41</v>
      </c>
      <c r="AE83">
        <v>55.11</v>
      </c>
      <c r="AF83">
        <v>50.05</v>
      </c>
      <c r="AG83">
        <v>54.48</v>
      </c>
      <c r="AH83">
        <v>53.78</v>
      </c>
      <c r="AI83">
        <v>57.73</v>
      </c>
      <c r="AJ83">
        <v>49.04</v>
      </c>
      <c r="AK83">
        <v>48.79</v>
      </c>
      <c r="AL83">
        <v>49.18</v>
      </c>
      <c r="AM83">
        <v>50.32</v>
      </c>
      <c r="AN83">
        <v>57.74</v>
      </c>
      <c r="AO83">
        <v>60.88</v>
      </c>
      <c r="AP83">
        <v>61.74</v>
      </c>
      <c r="AQ83">
        <v>63.35</v>
      </c>
      <c r="AR83">
        <v>56.61</v>
      </c>
      <c r="AS83">
        <v>56.45</v>
      </c>
      <c r="AT83">
        <v>56.25</v>
      </c>
      <c r="AU83">
        <v>51.38</v>
      </c>
      <c r="AV83">
        <v>54.04</v>
      </c>
      <c r="AW83">
        <v>50.59</v>
      </c>
      <c r="AX83">
        <v>51.36</v>
      </c>
      <c r="AY83">
        <v>53.25</v>
      </c>
      <c r="AZ83">
        <v>52.02</v>
      </c>
      <c r="BA83">
        <v>49.65</v>
      </c>
      <c r="BB83">
        <v>48.96</v>
      </c>
      <c r="BC83">
        <v>49.33</v>
      </c>
      <c r="BD83">
        <v>49.18</v>
      </c>
    </row>
    <row r="84" spans="1:56" x14ac:dyDescent="0.3">
      <c r="A84" t="s">
        <v>56</v>
      </c>
      <c r="B84" t="s">
        <v>110</v>
      </c>
      <c r="C84" t="s">
        <v>110</v>
      </c>
      <c r="D84">
        <v>39.866833999999997</v>
      </c>
      <c r="E84">
        <v>-88.925594000000004</v>
      </c>
      <c r="F84">
        <v>148</v>
      </c>
      <c r="G84">
        <v>143</v>
      </c>
      <c r="H84">
        <v>135</v>
      </c>
      <c r="I84">
        <v>151</v>
      </c>
      <c r="J84">
        <v>149</v>
      </c>
      <c r="K84">
        <v>148</v>
      </c>
      <c r="L84">
        <v>143</v>
      </c>
      <c r="M84">
        <v>137</v>
      </c>
      <c r="N84">
        <v>145</v>
      </c>
      <c r="O84">
        <v>149</v>
      </c>
      <c r="P84">
        <v>153</v>
      </c>
      <c r="Q84">
        <v>153</v>
      </c>
      <c r="R84">
        <v>152</v>
      </c>
      <c r="S84">
        <v>152</v>
      </c>
      <c r="T84">
        <v>152</v>
      </c>
      <c r="U84">
        <v>153</v>
      </c>
      <c r="V84">
        <v>151</v>
      </c>
      <c r="W84">
        <v>46.26</v>
      </c>
      <c r="X84">
        <v>48.83</v>
      </c>
      <c r="Y84">
        <v>53.82</v>
      </c>
      <c r="Z84">
        <v>49.16</v>
      </c>
      <c r="AA84">
        <v>43.43</v>
      </c>
      <c r="AB84">
        <v>54.3</v>
      </c>
      <c r="AC84">
        <v>48.44</v>
      </c>
      <c r="AD84">
        <v>51.84</v>
      </c>
      <c r="AE84">
        <v>44.78</v>
      </c>
      <c r="AF84">
        <v>46.12</v>
      </c>
      <c r="AG84">
        <v>47.26</v>
      </c>
      <c r="AH84">
        <v>47.81</v>
      </c>
      <c r="AI84">
        <v>52.72</v>
      </c>
      <c r="AJ84">
        <v>46.12</v>
      </c>
      <c r="AK84">
        <v>45.42</v>
      </c>
      <c r="AL84">
        <v>46.32</v>
      </c>
      <c r="AM84">
        <v>45.77</v>
      </c>
      <c r="AN84">
        <v>48.89</v>
      </c>
      <c r="AO84">
        <v>49.36</v>
      </c>
      <c r="AP84">
        <v>55.07</v>
      </c>
      <c r="AQ84">
        <v>51.78</v>
      </c>
      <c r="AR84">
        <v>45.59</v>
      </c>
      <c r="AS84">
        <v>50.27</v>
      </c>
      <c r="AT84">
        <v>48.09</v>
      </c>
      <c r="AU84">
        <v>47.63</v>
      </c>
      <c r="AV84">
        <v>47.51</v>
      </c>
      <c r="AW84">
        <v>47.54</v>
      </c>
      <c r="AX84">
        <v>46.42</v>
      </c>
      <c r="AY84">
        <v>47.25</v>
      </c>
      <c r="AZ84">
        <v>46.37</v>
      </c>
      <c r="BA84">
        <v>46.97</v>
      </c>
      <c r="BB84">
        <v>46.62</v>
      </c>
      <c r="BC84">
        <v>47.05</v>
      </c>
      <c r="BD84">
        <v>45.18</v>
      </c>
    </row>
    <row r="85" spans="1:56" x14ac:dyDescent="0.3">
      <c r="A85" t="s">
        <v>56</v>
      </c>
      <c r="B85" t="s">
        <v>111</v>
      </c>
      <c r="C85" t="s">
        <v>112</v>
      </c>
      <c r="D85">
        <v>39.692769267589398</v>
      </c>
      <c r="E85">
        <v>-105.21562380815099</v>
      </c>
      <c r="F85">
        <v>130</v>
      </c>
      <c r="G85">
        <v>147</v>
      </c>
      <c r="H85">
        <v>136</v>
      </c>
      <c r="I85">
        <v>147</v>
      </c>
      <c r="J85">
        <v>149</v>
      </c>
      <c r="K85">
        <v>146</v>
      </c>
      <c r="L85">
        <v>147</v>
      </c>
      <c r="M85">
        <v>146</v>
      </c>
      <c r="N85">
        <v>140</v>
      </c>
      <c r="O85">
        <v>151</v>
      </c>
      <c r="P85">
        <v>150</v>
      </c>
      <c r="Q85">
        <v>151</v>
      </c>
      <c r="R85">
        <v>148</v>
      </c>
      <c r="S85">
        <v>147</v>
      </c>
      <c r="T85">
        <v>150</v>
      </c>
      <c r="U85">
        <v>153</v>
      </c>
      <c r="V85">
        <v>151</v>
      </c>
      <c r="W85">
        <v>62.87</v>
      </c>
      <c r="X85">
        <v>59.3</v>
      </c>
      <c r="Y85">
        <v>63.55</v>
      </c>
      <c r="Z85">
        <v>64.33</v>
      </c>
      <c r="AA85">
        <v>58.01</v>
      </c>
      <c r="AB85">
        <v>60.19</v>
      </c>
      <c r="AC85">
        <v>65.84</v>
      </c>
      <c r="AD85">
        <v>70.81</v>
      </c>
      <c r="AE85">
        <v>66.959999999999994</v>
      </c>
      <c r="AF85">
        <v>59.61</v>
      </c>
      <c r="AG85">
        <v>65.3</v>
      </c>
      <c r="AH85">
        <v>66.569999999999993</v>
      </c>
      <c r="AI85">
        <v>68.319999999999993</v>
      </c>
      <c r="AJ85">
        <v>66.78</v>
      </c>
      <c r="AK85">
        <v>62.97</v>
      </c>
      <c r="AL85">
        <v>62.83</v>
      </c>
      <c r="AM85">
        <v>61.91</v>
      </c>
      <c r="AN85">
        <v>61.8</v>
      </c>
      <c r="AO85">
        <v>59.19</v>
      </c>
      <c r="AP85">
        <v>62.21</v>
      </c>
      <c r="AQ85">
        <v>64.12</v>
      </c>
      <c r="AR85">
        <v>59.83</v>
      </c>
      <c r="AS85">
        <v>59.19</v>
      </c>
      <c r="AT85">
        <v>64.88</v>
      </c>
      <c r="AU85">
        <v>69.489999999999995</v>
      </c>
      <c r="AV85">
        <v>66.89</v>
      </c>
      <c r="AW85">
        <v>61.55</v>
      </c>
      <c r="AX85">
        <v>65.38</v>
      </c>
      <c r="AY85">
        <v>66.73</v>
      </c>
      <c r="AZ85">
        <v>65.95</v>
      </c>
      <c r="BA85">
        <v>66.87</v>
      </c>
      <c r="BB85">
        <v>64.959999999999994</v>
      </c>
      <c r="BC85">
        <v>64.010000000000005</v>
      </c>
      <c r="BD85">
        <v>62.26</v>
      </c>
    </row>
    <row r="86" spans="1:56" x14ac:dyDescent="0.3">
      <c r="A86" t="s">
        <v>56</v>
      </c>
      <c r="B86" t="s">
        <v>113</v>
      </c>
      <c r="C86" t="s">
        <v>114</v>
      </c>
      <c r="D86">
        <v>41.424398484044602</v>
      </c>
      <c r="E86">
        <v>-93.596224544021496</v>
      </c>
      <c r="F86">
        <v>145</v>
      </c>
      <c r="G86">
        <v>149</v>
      </c>
      <c r="H86">
        <v>133</v>
      </c>
      <c r="I86">
        <v>147</v>
      </c>
      <c r="J86">
        <v>150</v>
      </c>
      <c r="K86">
        <v>146</v>
      </c>
      <c r="L86">
        <v>145</v>
      </c>
      <c r="M86">
        <v>142</v>
      </c>
      <c r="N86">
        <v>147</v>
      </c>
      <c r="O86">
        <v>150</v>
      </c>
      <c r="P86">
        <v>153</v>
      </c>
      <c r="Q86">
        <v>151</v>
      </c>
      <c r="R86">
        <v>153</v>
      </c>
      <c r="S86">
        <v>152</v>
      </c>
      <c r="T86">
        <v>153</v>
      </c>
      <c r="U86">
        <v>152</v>
      </c>
      <c r="V86">
        <v>151</v>
      </c>
      <c r="W86">
        <v>45.29</v>
      </c>
      <c r="X86">
        <v>41.15</v>
      </c>
      <c r="Y86">
        <v>43.3</v>
      </c>
      <c r="Z86">
        <v>38.229999999999997</v>
      </c>
      <c r="AA86">
        <v>38.5</v>
      </c>
      <c r="AB86">
        <v>49.69</v>
      </c>
      <c r="AC86">
        <v>45.77</v>
      </c>
      <c r="AD86">
        <v>44.3</v>
      </c>
      <c r="AE86">
        <v>41.44</v>
      </c>
      <c r="AF86">
        <v>41.21</v>
      </c>
      <c r="AG86">
        <v>40.1</v>
      </c>
      <c r="AH86">
        <v>42.52</v>
      </c>
      <c r="AI86">
        <v>50.91</v>
      </c>
      <c r="AJ86">
        <v>44.26</v>
      </c>
      <c r="AK86">
        <v>40.4</v>
      </c>
      <c r="AL86">
        <v>41.45</v>
      </c>
      <c r="AM86">
        <v>41.26</v>
      </c>
      <c r="AN86">
        <v>47.64</v>
      </c>
      <c r="AO86">
        <v>42.95</v>
      </c>
      <c r="AP86">
        <v>42.7</v>
      </c>
      <c r="AQ86">
        <v>38.5</v>
      </c>
      <c r="AR86">
        <v>42.57</v>
      </c>
      <c r="AS86">
        <v>48.9</v>
      </c>
      <c r="AT86">
        <v>45.54</v>
      </c>
      <c r="AU86">
        <v>42.92</v>
      </c>
      <c r="AV86">
        <v>42.41</v>
      </c>
      <c r="AW86">
        <v>41.89</v>
      </c>
      <c r="AX86">
        <v>39.96</v>
      </c>
      <c r="AY86">
        <v>42.74</v>
      </c>
      <c r="AZ86">
        <v>43.85</v>
      </c>
      <c r="BA86">
        <v>42.37</v>
      </c>
      <c r="BB86">
        <v>41.44</v>
      </c>
      <c r="BC86">
        <v>41.67</v>
      </c>
      <c r="BD86">
        <v>40.799999999999997</v>
      </c>
    </row>
    <row r="87" spans="1:56" x14ac:dyDescent="0.3">
      <c r="A87" t="s">
        <v>56</v>
      </c>
      <c r="B87" t="s">
        <v>115</v>
      </c>
      <c r="C87" t="s">
        <v>116</v>
      </c>
      <c r="D87">
        <v>42.595944502883498</v>
      </c>
      <c r="E87">
        <v>-82.902899602845096</v>
      </c>
      <c r="F87">
        <v>148</v>
      </c>
      <c r="G87">
        <v>146</v>
      </c>
      <c r="H87">
        <v>136</v>
      </c>
      <c r="I87">
        <v>148</v>
      </c>
      <c r="J87">
        <v>145</v>
      </c>
      <c r="K87">
        <v>145</v>
      </c>
      <c r="L87">
        <v>146</v>
      </c>
      <c r="M87">
        <v>145</v>
      </c>
      <c r="N87">
        <v>145</v>
      </c>
      <c r="O87">
        <v>140</v>
      </c>
      <c r="P87">
        <v>152</v>
      </c>
      <c r="Q87">
        <v>153</v>
      </c>
      <c r="R87">
        <v>153</v>
      </c>
      <c r="S87">
        <v>153</v>
      </c>
      <c r="T87">
        <v>147</v>
      </c>
      <c r="U87">
        <v>152</v>
      </c>
      <c r="V87">
        <v>153</v>
      </c>
      <c r="W87">
        <v>47.73</v>
      </c>
      <c r="X87">
        <v>55.67</v>
      </c>
      <c r="Y87">
        <v>59.2</v>
      </c>
      <c r="Z87">
        <v>53.12</v>
      </c>
      <c r="AA87">
        <v>48.17</v>
      </c>
      <c r="AB87">
        <v>56.42</v>
      </c>
      <c r="AC87">
        <v>49.48</v>
      </c>
      <c r="AD87">
        <v>54.87</v>
      </c>
      <c r="AE87">
        <v>49.3</v>
      </c>
      <c r="AF87">
        <v>46.63</v>
      </c>
      <c r="AG87">
        <v>52.44</v>
      </c>
      <c r="AH87">
        <v>50.96</v>
      </c>
      <c r="AI87">
        <v>55.21</v>
      </c>
      <c r="AJ87">
        <v>48.55</v>
      </c>
      <c r="AK87">
        <v>48.76</v>
      </c>
      <c r="AL87">
        <v>51.87</v>
      </c>
      <c r="AM87">
        <v>51.47</v>
      </c>
      <c r="AN87">
        <v>51.06</v>
      </c>
      <c r="AO87">
        <v>55.94</v>
      </c>
      <c r="AP87">
        <v>56.2</v>
      </c>
      <c r="AQ87">
        <v>57.49</v>
      </c>
      <c r="AR87">
        <v>52.56</v>
      </c>
      <c r="AS87">
        <v>53.21</v>
      </c>
      <c r="AT87">
        <v>51.85</v>
      </c>
      <c r="AU87">
        <v>51.23</v>
      </c>
      <c r="AV87">
        <v>49.25</v>
      </c>
      <c r="AW87">
        <v>50.42</v>
      </c>
      <c r="AX87">
        <v>51.19</v>
      </c>
      <c r="AY87">
        <v>50.79</v>
      </c>
      <c r="AZ87">
        <v>49.91</v>
      </c>
      <c r="BA87">
        <v>48.7</v>
      </c>
      <c r="BB87">
        <v>48.28</v>
      </c>
      <c r="BC87">
        <v>52.57</v>
      </c>
      <c r="BD87">
        <v>48.68</v>
      </c>
    </row>
    <row r="88" spans="1:56" x14ac:dyDescent="0.3">
      <c r="A88" t="s">
        <v>56</v>
      </c>
      <c r="B88" t="s">
        <v>117</v>
      </c>
      <c r="C88" t="s">
        <v>117</v>
      </c>
      <c r="D88">
        <v>31.791658957324099</v>
      </c>
      <c r="E88">
        <v>-106.42565198269899</v>
      </c>
      <c r="F88">
        <v>149</v>
      </c>
      <c r="G88">
        <v>152</v>
      </c>
      <c r="H88">
        <v>140</v>
      </c>
      <c r="I88">
        <v>152</v>
      </c>
      <c r="J88">
        <v>146</v>
      </c>
      <c r="K88">
        <v>148</v>
      </c>
      <c r="L88">
        <v>148</v>
      </c>
      <c r="M88">
        <v>151</v>
      </c>
      <c r="N88">
        <v>141</v>
      </c>
      <c r="O88">
        <v>151</v>
      </c>
      <c r="P88">
        <v>153</v>
      </c>
      <c r="Q88">
        <v>153</v>
      </c>
      <c r="R88">
        <v>152</v>
      </c>
      <c r="S88">
        <v>153</v>
      </c>
      <c r="T88">
        <v>152</v>
      </c>
      <c r="U88">
        <v>150</v>
      </c>
      <c r="V88">
        <v>151</v>
      </c>
      <c r="W88">
        <v>61.92</v>
      </c>
      <c r="X88">
        <v>60.09</v>
      </c>
      <c r="Y88">
        <v>61.86</v>
      </c>
      <c r="Z88">
        <v>58.82</v>
      </c>
      <c r="AA88">
        <v>55.78</v>
      </c>
      <c r="AB88">
        <v>59.48</v>
      </c>
      <c r="AC88">
        <v>60.05</v>
      </c>
      <c r="AD88">
        <v>57.57</v>
      </c>
      <c r="AE88">
        <v>55.41</v>
      </c>
      <c r="AF88">
        <v>54</v>
      </c>
      <c r="AG88">
        <v>52.69</v>
      </c>
      <c r="AH88">
        <v>58.42</v>
      </c>
      <c r="AI88">
        <v>57.67</v>
      </c>
      <c r="AJ88">
        <v>53.53</v>
      </c>
      <c r="AK88">
        <v>51.33</v>
      </c>
      <c r="AL88">
        <v>56.42</v>
      </c>
      <c r="AM88">
        <v>53.94</v>
      </c>
      <c r="AN88">
        <v>60</v>
      </c>
      <c r="AO88">
        <v>59.05</v>
      </c>
      <c r="AP88">
        <v>61.64</v>
      </c>
      <c r="AQ88">
        <v>58.52</v>
      </c>
      <c r="AR88">
        <v>56.24</v>
      </c>
      <c r="AS88">
        <v>60.23</v>
      </c>
      <c r="AT88">
        <v>62.11</v>
      </c>
      <c r="AU88">
        <v>58.32</v>
      </c>
      <c r="AV88">
        <v>56.99</v>
      </c>
      <c r="AW88">
        <v>52.9</v>
      </c>
      <c r="AX88">
        <v>51.9</v>
      </c>
      <c r="AY88">
        <v>57.45</v>
      </c>
      <c r="AZ88">
        <v>57.04</v>
      </c>
      <c r="BA88">
        <v>54.83</v>
      </c>
      <c r="BB88">
        <v>52.81</v>
      </c>
      <c r="BC88">
        <v>54.45</v>
      </c>
      <c r="BD88">
        <v>54.52</v>
      </c>
    </row>
    <row r="89" spans="1:56" x14ac:dyDescent="0.3">
      <c r="A89" t="s">
        <v>56</v>
      </c>
      <c r="B89" t="s">
        <v>118</v>
      </c>
      <c r="C89" t="s">
        <v>119</v>
      </c>
      <c r="D89">
        <v>46.933754</v>
      </c>
      <c r="E89">
        <v>-96.855350000000001</v>
      </c>
      <c r="F89">
        <v>139</v>
      </c>
      <c r="G89">
        <v>151</v>
      </c>
      <c r="H89">
        <v>131</v>
      </c>
      <c r="I89">
        <v>150</v>
      </c>
      <c r="J89">
        <v>148</v>
      </c>
      <c r="K89">
        <v>148</v>
      </c>
      <c r="L89">
        <v>133</v>
      </c>
      <c r="M89">
        <v>143</v>
      </c>
      <c r="N89">
        <v>148</v>
      </c>
      <c r="O89">
        <v>143</v>
      </c>
      <c r="P89">
        <v>140</v>
      </c>
      <c r="Q89">
        <v>128</v>
      </c>
      <c r="R89">
        <v>151</v>
      </c>
      <c r="S89">
        <v>130</v>
      </c>
      <c r="T89">
        <v>141</v>
      </c>
      <c r="U89">
        <v>120</v>
      </c>
      <c r="V89">
        <v>147</v>
      </c>
      <c r="W89">
        <v>39.36</v>
      </c>
      <c r="X89">
        <v>41.81</v>
      </c>
      <c r="Y89">
        <v>42.77</v>
      </c>
      <c r="Z89">
        <v>44.31</v>
      </c>
      <c r="AA89">
        <v>37.26</v>
      </c>
      <c r="AB89">
        <v>41.1</v>
      </c>
      <c r="AC89">
        <v>42.34</v>
      </c>
      <c r="AD89">
        <v>38.29</v>
      </c>
      <c r="AE89">
        <v>37.82</v>
      </c>
      <c r="AF89">
        <v>38.47</v>
      </c>
      <c r="AG89">
        <v>37.22</v>
      </c>
      <c r="AH89">
        <v>34.11</v>
      </c>
      <c r="AI89">
        <v>43.3</v>
      </c>
      <c r="AJ89">
        <v>38.840000000000003</v>
      </c>
      <c r="AK89">
        <v>37.99</v>
      </c>
      <c r="AL89">
        <v>38.08</v>
      </c>
      <c r="AM89">
        <v>35.46</v>
      </c>
      <c r="AN89">
        <v>41.06</v>
      </c>
      <c r="AO89">
        <v>41.33</v>
      </c>
      <c r="AP89">
        <v>42.8</v>
      </c>
      <c r="AQ89">
        <v>43.93</v>
      </c>
      <c r="AR89">
        <v>40.11</v>
      </c>
      <c r="AS89">
        <v>42.16</v>
      </c>
      <c r="AT89">
        <v>41.13</v>
      </c>
      <c r="AU89">
        <v>37.47</v>
      </c>
      <c r="AV89">
        <v>39.1</v>
      </c>
      <c r="AW89">
        <v>39.11</v>
      </c>
      <c r="AX89">
        <v>37.44</v>
      </c>
      <c r="AY89">
        <v>33.909999999999997</v>
      </c>
      <c r="AZ89">
        <v>39.270000000000003</v>
      </c>
      <c r="BA89">
        <v>37.49</v>
      </c>
      <c r="BB89">
        <v>38.119999999999997</v>
      </c>
      <c r="BC89">
        <v>37.020000000000003</v>
      </c>
      <c r="BD89">
        <v>36.5</v>
      </c>
    </row>
    <row r="90" spans="1:56" x14ac:dyDescent="0.3">
      <c r="A90" t="s">
        <v>56</v>
      </c>
      <c r="B90" t="s">
        <v>120</v>
      </c>
      <c r="C90" t="s">
        <v>120</v>
      </c>
      <c r="D90">
        <v>36.790575416378303</v>
      </c>
      <c r="E90">
        <v>-108.030670746251</v>
      </c>
      <c r="F90">
        <v>146</v>
      </c>
      <c r="G90">
        <v>146</v>
      </c>
      <c r="H90">
        <v>131</v>
      </c>
      <c r="I90">
        <v>152</v>
      </c>
      <c r="J90">
        <v>149</v>
      </c>
      <c r="K90">
        <v>147</v>
      </c>
      <c r="L90">
        <v>146</v>
      </c>
      <c r="M90">
        <v>149</v>
      </c>
      <c r="N90">
        <v>146</v>
      </c>
      <c r="O90">
        <v>150</v>
      </c>
      <c r="P90">
        <v>152</v>
      </c>
      <c r="Q90">
        <v>153</v>
      </c>
      <c r="R90">
        <v>152</v>
      </c>
      <c r="S90">
        <v>153</v>
      </c>
      <c r="T90">
        <v>153</v>
      </c>
      <c r="U90">
        <v>153</v>
      </c>
      <c r="V90">
        <v>153</v>
      </c>
      <c r="W90">
        <v>62.81</v>
      </c>
      <c r="X90">
        <v>62.08</v>
      </c>
      <c r="Y90">
        <v>61.02</v>
      </c>
      <c r="Z90">
        <v>61.92</v>
      </c>
      <c r="AA90">
        <v>54</v>
      </c>
      <c r="AB90">
        <v>56.39</v>
      </c>
      <c r="AC90">
        <v>60.99</v>
      </c>
      <c r="AD90">
        <v>64.58</v>
      </c>
      <c r="AE90">
        <v>58.73</v>
      </c>
      <c r="AF90">
        <v>50.92</v>
      </c>
      <c r="AG90">
        <v>56.17</v>
      </c>
      <c r="AH90">
        <v>59.21</v>
      </c>
      <c r="AI90">
        <v>60.73</v>
      </c>
      <c r="AJ90">
        <v>57.81</v>
      </c>
      <c r="AK90">
        <v>54.13</v>
      </c>
      <c r="AL90">
        <v>54.53</v>
      </c>
      <c r="AM90">
        <v>55.13</v>
      </c>
      <c r="AN90">
        <v>62.92</v>
      </c>
      <c r="AO90">
        <v>62.19</v>
      </c>
      <c r="AP90">
        <v>61.05</v>
      </c>
      <c r="AQ90">
        <v>61.48</v>
      </c>
      <c r="AR90">
        <v>54.11</v>
      </c>
      <c r="AS90">
        <v>56.05</v>
      </c>
      <c r="AT90">
        <v>60.94</v>
      </c>
      <c r="AU90">
        <v>64.010000000000005</v>
      </c>
      <c r="AV90">
        <v>58.5</v>
      </c>
      <c r="AW90">
        <v>50.89</v>
      </c>
      <c r="AX90">
        <v>56.12</v>
      </c>
      <c r="AY90">
        <v>59.13</v>
      </c>
      <c r="AZ90">
        <v>59.81</v>
      </c>
      <c r="BA90">
        <v>57.93</v>
      </c>
      <c r="BB90">
        <v>54.49</v>
      </c>
      <c r="BC90">
        <v>55.67</v>
      </c>
      <c r="BD90">
        <v>55.63</v>
      </c>
    </row>
    <row r="91" spans="1:56" x14ac:dyDescent="0.3">
      <c r="A91" t="s">
        <v>56</v>
      </c>
      <c r="B91" t="s">
        <v>121</v>
      </c>
      <c r="C91" t="s">
        <v>121</v>
      </c>
      <c r="D91">
        <v>41.1705159273356</v>
      </c>
      <c r="E91">
        <v>-85.051034673587097</v>
      </c>
      <c r="F91">
        <v>152</v>
      </c>
      <c r="G91">
        <v>148</v>
      </c>
      <c r="H91">
        <v>137</v>
      </c>
      <c r="I91">
        <v>150</v>
      </c>
      <c r="J91">
        <v>143</v>
      </c>
      <c r="K91">
        <v>147</v>
      </c>
      <c r="L91">
        <v>137</v>
      </c>
      <c r="M91">
        <v>145</v>
      </c>
      <c r="N91">
        <v>146</v>
      </c>
      <c r="O91">
        <v>149</v>
      </c>
      <c r="P91">
        <v>152</v>
      </c>
      <c r="Q91">
        <v>151</v>
      </c>
      <c r="R91">
        <v>152</v>
      </c>
      <c r="S91">
        <v>152</v>
      </c>
      <c r="T91">
        <v>152</v>
      </c>
      <c r="U91">
        <v>148</v>
      </c>
      <c r="V91">
        <v>148</v>
      </c>
      <c r="W91">
        <v>52.67</v>
      </c>
      <c r="X91">
        <v>53.62</v>
      </c>
      <c r="Y91">
        <v>57.71</v>
      </c>
      <c r="Z91">
        <v>51.37</v>
      </c>
      <c r="AA91">
        <v>47.97</v>
      </c>
      <c r="AB91">
        <v>56.39</v>
      </c>
      <c r="AC91">
        <v>47.59</v>
      </c>
      <c r="AD91">
        <v>53.58</v>
      </c>
      <c r="AE91">
        <v>48.88</v>
      </c>
      <c r="AF91">
        <v>44.98</v>
      </c>
      <c r="AG91">
        <v>47.54</v>
      </c>
      <c r="AH91">
        <v>48.57</v>
      </c>
      <c r="AI91">
        <v>53.36</v>
      </c>
      <c r="AJ91">
        <v>45.13</v>
      </c>
      <c r="AK91">
        <v>44.6</v>
      </c>
      <c r="AL91">
        <v>43.55</v>
      </c>
      <c r="AM91">
        <v>47.44</v>
      </c>
      <c r="AN91">
        <v>57.98</v>
      </c>
      <c r="AO91">
        <v>54.93</v>
      </c>
      <c r="AP91">
        <v>57.8</v>
      </c>
      <c r="AQ91">
        <v>56.13</v>
      </c>
      <c r="AR91">
        <v>51.18</v>
      </c>
      <c r="AS91">
        <v>53.68</v>
      </c>
      <c r="AT91">
        <v>51.06</v>
      </c>
      <c r="AU91">
        <v>49.11</v>
      </c>
      <c r="AV91">
        <v>47.23</v>
      </c>
      <c r="AW91">
        <v>46.55</v>
      </c>
      <c r="AX91">
        <v>45</v>
      </c>
      <c r="AY91">
        <v>46.67</v>
      </c>
      <c r="AZ91">
        <v>47.63</v>
      </c>
      <c r="BA91">
        <v>44.97</v>
      </c>
      <c r="BB91">
        <v>45.55</v>
      </c>
      <c r="BC91">
        <v>44.64</v>
      </c>
      <c r="BD91">
        <v>45.72</v>
      </c>
    </row>
    <row r="92" spans="1:56" x14ac:dyDescent="0.3">
      <c r="A92" t="s">
        <v>56</v>
      </c>
      <c r="B92" t="s">
        <v>122</v>
      </c>
      <c r="C92" t="s">
        <v>122</v>
      </c>
      <c r="D92">
        <v>36.725636734332902</v>
      </c>
      <c r="E92">
        <v>-119.666772775471</v>
      </c>
      <c r="F92">
        <v>146</v>
      </c>
      <c r="G92">
        <v>148</v>
      </c>
      <c r="H92">
        <v>134</v>
      </c>
      <c r="I92">
        <v>147</v>
      </c>
      <c r="J92">
        <v>149</v>
      </c>
      <c r="K92">
        <v>141</v>
      </c>
      <c r="L92">
        <v>147</v>
      </c>
      <c r="M92">
        <v>151</v>
      </c>
      <c r="N92">
        <v>146</v>
      </c>
      <c r="O92">
        <v>149</v>
      </c>
      <c r="P92">
        <v>152</v>
      </c>
      <c r="Q92">
        <v>153</v>
      </c>
      <c r="R92">
        <v>152</v>
      </c>
      <c r="S92">
        <v>152</v>
      </c>
      <c r="T92">
        <v>152</v>
      </c>
      <c r="U92">
        <v>152</v>
      </c>
      <c r="V92">
        <v>151</v>
      </c>
      <c r="W92">
        <v>85.04</v>
      </c>
      <c r="X92">
        <v>88.19</v>
      </c>
      <c r="Y92">
        <v>88.98</v>
      </c>
      <c r="Z92">
        <v>86.47</v>
      </c>
      <c r="AA92">
        <v>71.31</v>
      </c>
      <c r="AB92">
        <v>69.94</v>
      </c>
      <c r="AC92">
        <v>76.16</v>
      </c>
      <c r="AD92">
        <v>67.739999999999995</v>
      </c>
      <c r="AE92">
        <v>74.58</v>
      </c>
      <c r="AF92">
        <v>69.39</v>
      </c>
      <c r="AG92">
        <v>68.03</v>
      </c>
      <c r="AH92">
        <v>71.23</v>
      </c>
      <c r="AI92">
        <v>74.67</v>
      </c>
      <c r="AJ92">
        <v>70.290000000000006</v>
      </c>
      <c r="AK92">
        <v>70.290000000000006</v>
      </c>
      <c r="AL92">
        <v>68.459999999999994</v>
      </c>
      <c r="AM92">
        <v>70.91</v>
      </c>
      <c r="AN92">
        <v>88.5</v>
      </c>
      <c r="AO92">
        <v>86.73</v>
      </c>
      <c r="AP92">
        <v>88.87</v>
      </c>
      <c r="AQ92">
        <v>85.27</v>
      </c>
      <c r="AR92">
        <v>74.05</v>
      </c>
      <c r="AS92">
        <v>75.069999999999993</v>
      </c>
      <c r="AT92">
        <v>75.64</v>
      </c>
      <c r="AU92">
        <v>69.72</v>
      </c>
      <c r="AV92">
        <v>65.7</v>
      </c>
      <c r="AW92">
        <v>69.56</v>
      </c>
      <c r="AX92">
        <v>71</v>
      </c>
      <c r="AY92">
        <v>72.44</v>
      </c>
      <c r="AZ92">
        <v>71.39</v>
      </c>
      <c r="BA92">
        <v>69.510000000000005</v>
      </c>
      <c r="BB92">
        <v>68.7</v>
      </c>
      <c r="BC92">
        <v>69.900000000000006</v>
      </c>
      <c r="BD92">
        <v>69.900000000000006</v>
      </c>
    </row>
    <row r="93" spans="1:56" x14ac:dyDescent="0.3">
      <c r="A93" t="s">
        <v>56</v>
      </c>
      <c r="B93" t="s">
        <v>123</v>
      </c>
      <c r="C93" t="s">
        <v>124</v>
      </c>
      <c r="D93">
        <v>42.998961013456402</v>
      </c>
      <c r="E93">
        <v>-85.685742107650896</v>
      </c>
      <c r="F93">
        <v>149</v>
      </c>
      <c r="G93">
        <v>147</v>
      </c>
      <c r="H93">
        <v>136</v>
      </c>
      <c r="I93">
        <v>151</v>
      </c>
      <c r="J93">
        <v>147</v>
      </c>
      <c r="K93">
        <v>147</v>
      </c>
      <c r="L93">
        <v>145</v>
      </c>
      <c r="M93">
        <v>145</v>
      </c>
      <c r="N93">
        <v>144</v>
      </c>
      <c r="O93">
        <v>140</v>
      </c>
      <c r="P93">
        <v>152</v>
      </c>
      <c r="Q93">
        <v>153</v>
      </c>
      <c r="R93">
        <v>153</v>
      </c>
      <c r="S93">
        <v>153</v>
      </c>
      <c r="T93">
        <v>150</v>
      </c>
      <c r="U93">
        <v>153</v>
      </c>
      <c r="V93">
        <v>153</v>
      </c>
      <c r="W93">
        <v>47.59</v>
      </c>
      <c r="X93">
        <v>51.13</v>
      </c>
      <c r="Y93">
        <v>55.59</v>
      </c>
      <c r="Z93">
        <v>51.4</v>
      </c>
      <c r="AA93">
        <v>46.45</v>
      </c>
      <c r="AB93">
        <v>53.14</v>
      </c>
      <c r="AC93">
        <v>48.41</v>
      </c>
      <c r="AD93">
        <v>53.13</v>
      </c>
      <c r="AE93">
        <v>46.27</v>
      </c>
      <c r="AF93">
        <v>42.78</v>
      </c>
      <c r="AG93">
        <v>47.47</v>
      </c>
      <c r="AH93">
        <v>46.7</v>
      </c>
      <c r="AI93">
        <v>52.88</v>
      </c>
      <c r="AJ93">
        <v>48.17</v>
      </c>
      <c r="AK93">
        <v>46.43</v>
      </c>
      <c r="AL93">
        <v>46.97</v>
      </c>
      <c r="AM93">
        <v>46.99</v>
      </c>
      <c r="AN93">
        <v>52.27</v>
      </c>
      <c r="AO93">
        <v>54.08</v>
      </c>
      <c r="AP93">
        <v>54.31</v>
      </c>
      <c r="AQ93">
        <v>55.11</v>
      </c>
      <c r="AR93">
        <v>49.74</v>
      </c>
      <c r="AS93">
        <v>51.83</v>
      </c>
      <c r="AT93">
        <v>50.15</v>
      </c>
      <c r="AU93">
        <v>47.92</v>
      </c>
      <c r="AV93">
        <v>46.13</v>
      </c>
      <c r="AW93">
        <v>45.21</v>
      </c>
      <c r="AX93">
        <v>46.01</v>
      </c>
      <c r="AY93">
        <v>46.33</v>
      </c>
      <c r="AZ93">
        <v>46.85</v>
      </c>
      <c r="BA93">
        <v>46.42</v>
      </c>
      <c r="BB93">
        <v>47.67</v>
      </c>
      <c r="BC93">
        <v>47.91</v>
      </c>
      <c r="BD93">
        <v>43.96</v>
      </c>
    </row>
    <row r="94" spans="1:56" x14ac:dyDescent="0.3">
      <c r="A94" t="s">
        <v>56</v>
      </c>
      <c r="B94" t="s">
        <v>125</v>
      </c>
      <c r="C94" t="s">
        <v>126</v>
      </c>
      <c r="D94">
        <v>36.175430224913498</v>
      </c>
      <c r="E94">
        <v>-79.825580926182198</v>
      </c>
      <c r="F94">
        <v>141</v>
      </c>
      <c r="G94">
        <v>150</v>
      </c>
      <c r="H94">
        <v>132</v>
      </c>
      <c r="I94">
        <v>148</v>
      </c>
      <c r="J94">
        <v>148</v>
      </c>
      <c r="K94">
        <v>147</v>
      </c>
      <c r="L94">
        <v>140</v>
      </c>
      <c r="M94">
        <v>150</v>
      </c>
      <c r="N94">
        <v>148</v>
      </c>
      <c r="O94">
        <v>152</v>
      </c>
      <c r="P94">
        <v>152</v>
      </c>
      <c r="Q94">
        <v>152</v>
      </c>
      <c r="R94">
        <v>153</v>
      </c>
      <c r="S94">
        <v>152</v>
      </c>
      <c r="T94">
        <v>151</v>
      </c>
      <c r="U94">
        <v>152</v>
      </c>
      <c r="V94">
        <v>151</v>
      </c>
      <c r="W94">
        <v>57.29</v>
      </c>
      <c r="X94">
        <v>61.79</v>
      </c>
      <c r="Y94">
        <v>64.900000000000006</v>
      </c>
      <c r="Z94">
        <v>54.09</v>
      </c>
      <c r="AA94">
        <v>51.78</v>
      </c>
      <c r="AB94">
        <v>56.25</v>
      </c>
      <c r="AC94">
        <v>56.34</v>
      </c>
      <c r="AD94">
        <v>62.13</v>
      </c>
      <c r="AE94">
        <v>55.66</v>
      </c>
      <c r="AF94">
        <v>47.39</v>
      </c>
      <c r="AG94">
        <v>54.9</v>
      </c>
      <c r="AH94">
        <v>55.79</v>
      </c>
      <c r="AI94">
        <v>52.06</v>
      </c>
      <c r="AJ94">
        <v>43.76</v>
      </c>
      <c r="AK94">
        <v>48.49</v>
      </c>
      <c r="AL94">
        <v>49.56</v>
      </c>
      <c r="AM94">
        <v>48.71</v>
      </c>
      <c r="AN94">
        <v>63.1</v>
      </c>
      <c r="AO94">
        <v>63.86</v>
      </c>
      <c r="AP94">
        <v>64.78</v>
      </c>
      <c r="AQ94">
        <v>61.92</v>
      </c>
      <c r="AR94">
        <v>55.51</v>
      </c>
      <c r="AS94">
        <v>57.85</v>
      </c>
      <c r="AT94">
        <v>56.83</v>
      </c>
      <c r="AU94">
        <v>55.42</v>
      </c>
      <c r="AV94">
        <v>50.85</v>
      </c>
      <c r="AW94">
        <v>47.48</v>
      </c>
      <c r="AX94">
        <v>50.89</v>
      </c>
      <c r="AY94">
        <v>52.33</v>
      </c>
      <c r="AZ94">
        <v>51.17</v>
      </c>
      <c r="BA94">
        <v>47.59</v>
      </c>
      <c r="BB94">
        <v>49.07</v>
      </c>
      <c r="BC94">
        <v>47</v>
      </c>
      <c r="BD94">
        <v>46.72</v>
      </c>
    </row>
    <row r="95" spans="1:56" x14ac:dyDescent="0.3">
      <c r="A95" t="s">
        <v>56</v>
      </c>
      <c r="B95" t="s">
        <v>127</v>
      </c>
      <c r="C95" t="s">
        <v>128</v>
      </c>
      <c r="D95">
        <v>34.735635832372203</v>
      </c>
      <c r="E95">
        <v>-82.588907063821594</v>
      </c>
      <c r="F95">
        <v>139</v>
      </c>
      <c r="G95">
        <v>148</v>
      </c>
      <c r="H95">
        <v>137</v>
      </c>
      <c r="I95">
        <v>152</v>
      </c>
      <c r="J95">
        <v>150</v>
      </c>
      <c r="K95">
        <v>148</v>
      </c>
      <c r="L95">
        <v>146</v>
      </c>
      <c r="M95">
        <v>145</v>
      </c>
      <c r="N95">
        <v>147</v>
      </c>
      <c r="O95">
        <v>152</v>
      </c>
      <c r="P95">
        <v>149</v>
      </c>
      <c r="Q95">
        <v>148</v>
      </c>
      <c r="R95">
        <v>152</v>
      </c>
      <c r="S95">
        <v>152</v>
      </c>
      <c r="T95">
        <v>153</v>
      </c>
      <c r="U95">
        <v>153</v>
      </c>
      <c r="V95">
        <v>153</v>
      </c>
      <c r="W95">
        <v>63.68</v>
      </c>
      <c r="X95">
        <v>59.06</v>
      </c>
      <c r="Y95">
        <v>62.23</v>
      </c>
      <c r="Z95">
        <v>53.2</v>
      </c>
      <c r="AA95">
        <v>51.39</v>
      </c>
      <c r="AB95">
        <v>55.47</v>
      </c>
      <c r="AC95">
        <v>55.77</v>
      </c>
      <c r="AD95">
        <v>58.35</v>
      </c>
      <c r="AE95">
        <v>55.94</v>
      </c>
      <c r="AF95">
        <v>47.15</v>
      </c>
      <c r="AG95">
        <v>53.64</v>
      </c>
      <c r="AH95">
        <v>56.2</v>
      </c>
      <c r="AI95">
        <v>50.2</v>
      </c>
      <c r="AJ95">
        <v>43.32</v>
      </c>
      <c r="AK95">
        <v>45.32</v>
      </c>
      <c r="AL95">
        <v>49.77</v>
      </c>
      <c r="AM95">
        <v>49.89</v>
      </c>
      <c r="AN95">
        <v>62.3</v>
      </c>
      <c r="AO95">
        <v>62.43</v>
      </c>
      <c r="AP95">
        <v>62.51</v>
      </c>
      <c r="AQ95">
        <v>59.94</v>
      </c>
      <c r="AR95">
        <v>53.22</v>
      </c>
      <c r="AS95">
        <v>56.88</v>
      </c>
      <c r="AT95">
        <v>53.36</v>
      </c>
      <c r="AU95">
        <v>53</v>
      </c>
      <c r="AV95">
        <v>51.79</v>
      </c>
      <c r="AW95">
        <v>47</v>
      </c>
      <c r="AX95">
        <v>51.19</v>
      </c>
      <c r="AY95">
        <v>53.28</v>
      </c>
      <c r="AZ95">
        <v>51.16</v>
      </c>
      <c r="BA95">
        <v>48.65</v>
      </c>
      <c r="BB95">
        <v>45.6</v>
      </c>
      <c r="BC95">
        <v>49.37</v>
      </c>
      <c r="BD95">
        <v>47.97</v>
      </c>
    </row>
    <row r="96" spans="1:56" x14ac:dyDescent="0.3">
      <c r="A96" t="s">
        <v>56</v>
      </c>
      <c r="B96" t="s">
        <v>129</v>
      </c>
      <c r="C96" t="s">
        <v>130</v>
      </c>
      <c r="D96">
        <v>40.3091852041523</v>
      </c>
      <c r="E96">
        <v>-76.847763444060007</v>
      </c>
      <c r="F96">
        <v>141</v>
      </c>
      <c r="G96">
        <v>140</v>
      </c>
      <c r="H96">
        <v>123</v>
      </c>
      <c r="I96">
        <v>143</v>
      </c>
      <c r="J96">
        <v>147</v>
      </c>
      <c r="K96">
        <v>136</v>
      </c>
      <c r="L96">
        <v>145</v>
      </c>
      <c r="M96">
        <v>147</v>
      </c>
      <c r="N96">
        <v>138</v>
      </c>
      <c r="O96">
        <v>152</v>
      </c>
      <c r="P96">
        <v>151</v>
      </c>
      <c r="Q96">
        <v>152</v>
      </c>
      <c r="R96">
        <v>153</v>
      </c>
      <c r="S96">
        <v>153</v>
      </c>
      <c r="T96">
        <v>153</v>
      </c>
      <c r="U96">
        <v>153</v>
      </c>
      <c r="V96">
        <v>153</v>
      </c>
      <c r="W96">
        <v>48.48</v>
      </c>
      <c r="X96">
        <v>59.6</v>
      </c>
      <c r="Y96">
        <v>61.37</v>
      </c>
      <c r="Z96">
        <v>47.67</v>
      </c>
      <c r="AA96">
        <v>50.58</v>
      </c>
      <c r="AB96">
        <v>54.8</v>
      </c>
      <c r="AC96">
        <v>51.01</v>
      </c>
      <c r="AD96">
        <v>55.81</v>
      </c>
      <c r="AE96">
        <v>51.74</v>
      </c>
      <c r="AF96">
        <v>42.51</v>
      </c>
      <c r="AG96">
        <v>50.11</v>
      </c>
      <c r="AH96">
        <v>48.48</v>
      </c>
      <c r="AI96">
        <v>50.22</v>
      </c>
      <c r="AJ96">
        <v>47.99</v>
      </c>
      <c r="AK96">
        <v>45.75</v>
      </c>
      <c r="AL96">
        <v>47.74</v>
      </c>
      <c r="AM96">
        <v>46.18</v>
      </c>
      <c r="AN96">
        <v>52.92</v>
      </c>
      <c r="AO96">
        <v>60.49</v>
      </c>
      <c r="AP96">
        <v>58.66</v>
      </c>
      <c r="AQ96">
        <v>56.36</v>
      </c>
      <c r="AR96">
        <v>54.91</v>
      </c>
      <c r="AS96">
        <v>53.19</v>
      </c>
      <c r="AT96">
        <v>52.5</v>
      </c>
      <c r="AU96">
        <v>52.25</v>
      </c>
      <c r="AV96">
        <v>49.92</v>
      </c>
      <c r="AW96">
        <v>44.73</v>
      </c>
      <c r="AX96">
        <v>47.11</v>
      </c>
      <c r="AY96">
        <v>48.22</v>
      </c>
      <c r="AZ96">
        <v>48.32</v>
      </c>
      <c r="BA96">
        <v>48.21</v>
      </c>
      <c r="BB96">
        <v>45.19</v>
      </c>
      <c r="BC96">
        <v>44.85</v>
      </c>
      <c r="BD96">
        <v>42.86</v>
      </c>
    </row>
    <row r="97" spans="1:56" x14ac:dyDescent="0.3">
      <c r="A97" t="s">
        <v>56</v>
      </c>
      <c r="B97" t="s">
        <v>131</v>
      </c>
      <c r="C97" t="s">
        <v>131</v>
      </c>
      <c r="D97">
        <v>35.832726000000001</v>
      </c>
      <c r="E97">
        <v>-93.208259999999996</v>
      </c>
      <c r="F97">
        <v>115</v>
      </c>
      <c r="G97">
        <v>144</v>
      </c>
      <c r="H97">
        <v>131</v>
      </c>
      <c r="I97">
        <v>151</v>
      </c>
      <c r="J97">
        <v>140</v>
      </c>
      <c r="K97">
        <v>149</v>
      </c>
      <c r="L97">
        <v>144</v>
      </c>
      <c r="M97">
        <v>140</v>
      </c>
      <c r="N97">
        <v>145</v>
      </c>
      <c r="O97">
        <v>150</v>
      </c>
      <c r="P97">
        <v>107</v>
      </c>
      <c r="Q97">
        <v>150</v>
      </c>
      <c r="R97">
        <v>153</v>
      </c>
      <c r="S97">
        <v>152</v>
      </c>
      <c r="T97">
        <v>152</v>
      </c>
      <c r="U97">
        <v>153</v>
      </c>
      <c r="V97">
        <v>152</v>
      </c>
      <c r="W97">
        <v>50.28</v>
      </c>
      <c r="X97">
        <v>51.85</v>
      </c>
      <c r="Y97">
        <v>51.26</v>
      </c>
      <c r="Z97">
        <v>50.3</v>
      </c>
      <c r="AA97">
        <v>46.34</v>
      </c>
      <c r="AB97">
        <v>46.72</v>
      </c>
      <c r="AC97">
        <v>52.65</v>
      </c>
      <c r="AD97">
        <v>48.94</v>
      </c>
      <c r="AE97">
        <v>43.66</v>
      </c>
      <c r="AF97">
        <v>43.43</v>
      </c>
      <c r="AG97">
        <v>42.49</v>
      </c>
      <c r="AH97">
        <v>49.77</v>
      </c>
      <c r="AI97">
        <v>51.88</v>
      </c>
      <c r="AJ97">
        <v>44.14</v>
      </c>
      <c r="AK97">
        <v>37.81</v>
      </c>
      <c r="AL97">
        <v>39.42</v>
      </c>
      <c r="AM97">
        <v>37.89</v>
      </c>
      <c r="AN97">
        <v>49.93</v>
      </c>
      <c r="AO97">
        <v>50.61</v>
      </c>
      <c r="AP97">
        <v>51.08</v>
      </c>
      <c r="AQ97">
        <v>52.23</v>
      </c>
      <c r="AR97">
        <v>47.41</v>
      </c>
      <c r="AS97">
        <v>42.84</v>
      </c>
      <c r="AT97">
        <v>49.74</v>
      </c>
      <c r="AU97">
        <v>48.07</v>
      </c>
      <c r="AV97">
        <v>45.7</v>
      </c>
      <c r="AW97">
        <v>44.66</v>
      </c>
      <c r="AX97">
        <v>43.21</v>
      </c>
      <c r="AY97">
        <v>48.76</v>
      </c>
      <c r="AZ97">
        <v>46.57</v>
      </c>
      <c r="BA97">
        <v>43.89</v>
      </c>
      <c r="BB97">
        <v>40.590000000000003</v>
      </c>
      <c r="BC97">
        <v>41.66</v>
      </c>
      <c r="BD97">
        <v>39.979999999999997</v>
      </c>
    </row>
    <row r="98" spans="1:56" x14ac:dyDescent="0.3">
      <c r="A98" t="s">
        <v>56</v>
      </c>
      <c r="B98" t="s">
        <v>132</v>
      </c>
      <c r="C98" t="s">
        <v>133</v>
      </c>
      <c r="D98">
        <v>41.732181060361398</v>
      </c>
      <c r="E98">
        <v>-72.544079288350602</v>
      </c>
      <c r="F98">
        <v>152</v>
      </c>
      <c r="G98">
        <v>151</v>
      </c>
      <c r="H98">
        <v>139</v>
      </c>
      <c r="I98">
        <v>148</v>
      </c>
      <c r="J98">
        <v>149</v>
      </c>
      <c r="K98">
        <v>147</v>
      </c>
      <c r="L98">
        <v>141</v>
      </c>
      <c r="M98">
        <v>145</v>
      </c>
      <c r="N98">
        <v>143</v>
      </c>
      <c r="O98">
        <v>136</v>
      </c>
      <c r="P98">
        <v>152</v>
      </c>
      <c r="Q98">
        <v>151</v>
      </c>
      <c r="R98">
        <v>151</v>
      </c>
      <c r="S98">
        <v>152</v>
      </c>
      <c r="T98">
        <v>152</v>
      </c>
      <c r="U98">
        <v>151</v>
      </c>
      <c r="V98">
        <v>150</v>
      </c>
      <c r="W98">
        <v>48.84</v>
      </c>
      <c r="X98">
        <v>56.56</v>
      </c>
      <c r="Y98">
        <v>58.07</v>
      </c>
      <c r="Z98">
        <v>50</v>
      </c>
      <c r="AA98">
        <v>48.11</v>
      </c>
      <c r="AB98">
        <v>52.85</v>
      </c>
      <c r="AC98">
        <v>49.83</v>
      </c>
      <c r="AD98">
        <v>54.41</v>
      </c>
      <c r="AE98">
        <v>48.61</v>
      </c>
      <c r="AF98">
        <v>42.23</v>
      </c>
      <c r="AG98">
        <v>50.09</v>
      </c>
      <c r="AH98">
        <v>46.67</v>
      </c>
      <c r="AI98">
        <v>51.52</v>
      </c>
      <c r="AJ98">
        <v>48.67</v>
      </c>
      <c r="AK98">
        <v>48.61</v>
      </c>
      <c r="AL98">
        <v>50.13</v>
      </c>
      <c r="AM98">
        <v>49.14</v>
      </c>
      <c r="AN98">
        <v>53.68</v>
      </c>
      <c r="AO98">
        <v>56.13</v>
      </c>
      <c r="AP98">
        <v>56.1</v>
      </c>
      <c r="AQ98">
        <v>54.43</v>
      </c>
      <c r="AR98">
        <v>51.72</v>
      </c>
      <c r="AS98">
        <v>52.79</v>
      </c>
      <c r="AT98">
        <v>52.72</v>
      </c>
      <c r="AU98">
        <v>52.44</v>
      </c>
      <c r="AV98">
        <v>50.29</v>
      </c>
      <c r="AW98">
        <v>45.96</v>
      </c>
      <c r="AX98">
        <v>46.7</v>
      </c>
      <c r="AY98">
        <v>46</v>
      </c>
      <c r="AZ98">
        <v>50</v>
      </c>
      <c r="BA98">
        <v>48.36</v>
      </c>
      <c r="BB98">
        <v>47.9</v>
      </c>
      <c r="BC98">
        <v>45.14</v>
      </c>
      <c r="BD98">
        <v>44.7</v>
      </c>
    </row>
    <row r="99" spans="1:56" x14ac:dyDescent="0.3">
      <c r="A99" t="s">
        <v>56</v>
      </c>
      <c r="B99" t="s">
        <v>134</v>
      </c>
      <c r="C99" t="s">
        <v>135</v>
      </c>
      <c r="D99">
        <v>29.935337813917702</v>
      </c>
      <c r="E99">
        <v>-95.360850239523302</v>
      </c>
      <c r="F99">
        <v>148</v>
      </c>
      <c r="G99">
        <v>152</v>
      </c>
      <c r="H99">
        <v>139</v>
      </c>
      <c r="I99">
        <v>151</v>
      </c>
      <c r="J99">
        <v>146</v>
      </c>
      <c r="K99">
        <v>143</v>
      </c>
      <c r="L99">
        <v>145</v>
      </c>
      <c r="M99">
        <v>150</v>
      </c>
      <c r="N99">
        <v>144</v>
      </c>
      <c r="O99">
        <v>150</v>
      </c>
      <c r="P99">
        <v>153</v>
      </c>
      <c r="Q99">
        <v>153</v>
      </c>
      <c r="R99">
        <v>152</v>
      </c>
      <c r="S99">
        <v>153</v>
      </c>
      <c r="T99">
        <v>151</v>
      </c>
      <c r="U99">
        <v>153</v>
      </c>
      <c r="V99">
        <v>151</v>
      </c>
      <c r="W99">
        <v>68.239999999999995</v>
      </c>
      <c r="X99">
        <v>63.67</v>
      </c>
      <c r="Y99">
        <v>65.02</v>
      </c>
      <c r="Z99">
        <v>66.36</v>
      </c>
      <c r="AA99">
        <v>64.28</v>
      </c>
      <c r="AB99">
        <v>69.209999999999994</v>
      </c>
      <c r="AC99">
        <v>64.89</v>
      </c>
      <c r="AD99">
        <v>54.65</v>
      </c>
      <c r="AE99">
        <v>54.91</v>
      </c>
      <c r="AF99">
        <v>55.62</v>
      </c>
      <c r="AG99">
        <v>51.55</v>
      </c>
      <c r="AH99">
        <v>58.32</v>
      </c>
      <c r="AI99">
        <v>54.89</v>
      </c>
      <c r="AJ99">
        <v>52.05</v>
      </c>
      <c r="AK99">
        <v>49.97</v>
      </c>
      <c r="AL99">
        <v>54.04</v>
      </c>
      <c r="AM99">
        <v>51.11</v>
      </c>
      <c r="AN99">
        <v>70.69</v>
      </c>
      <c r="AO99">
        <v>67.3</v>
      </c>
      <c r="AP99">
        <v>72.36</v>
      </c>
      <c r="AQ99">
        <v>71.25</v>
      </c>
      <c r="AR99">
        <v>69.02</v>
      </c>
      <c r="AS99">
        <v>64.099999999999994</v>
      </c>
      <c r="AT99">
        <v>61.73</v>
      </c>
      <c r="AU99">
        <v>54.14</v>
      </c>
      <c r="AV99">
        <v>52.28</v>
      </c>
      <c r="AW99">
        <v>50.92</v>
      </c>
      <c r="AX99">
        <v>51.54</v>
      </c>
      <c r="AY99">
        <v>54.22</v>
      </c>
      <c r="AZ99">
        <v>52.49</v>
      </c>
      <c r="BA99">
        <v>50.62</v>
      </c>
      <c r="BB99">
        <v>53.44</v>
      </c>
      <c r="BC99">
        <v>54</v>
      </c>
      <c r="BD99">
        <v>51.97</v>
      </c>
    </row>
    <row r="100" spans="1:56" x14ac:dyDescent="0.3">
      <c r="A100" t="s">
        <v>56</v>
      </c>
      <c r="B100" t="s">
        <v>136</v>
      </c>
      <c r="C100" t="s">
        <v>137</v>
      </c>
      <c r="D100">
        <v>38.492303789311798</v>
      </c>
      <c r="E100">
        <v>-82.565606437139607</v>
      </c>
      <c r="F100">
        <v>153</v>
      </c>
      <c r="G100">
        <v>148</v>
      </c>
      <c r="H100">
        <v>138</v>
      </c>
      <c r="I100">
        <v>151</v>
      </c>
      <c r="J100">
        <v>144</v>
      </c>
      <c r="K100">
        <v>148</v>
      </c>
      <c r="L100">
        <v>138</v>
      </c>
      <c r="M100">
        <v>146</v>
      </c>
      <c r="N100">
        <v>147</v>
      </c>
      <c r="O100">
        <v>150</v>
      </c>
      <c r="P100">
        <v>153</v>
      </c>
      <c r="Q100">
        <v>152</v>
      </c>
      <c r="R100">
        <v>153</v>
      </c>
      <c r="S100">
        <v>153</v>
      </c>
      <c r="T100">
        <v>153</v>
      </c>
      <c r="U100">
        <v>148</v>
      </c>
      <c r="V100">
        <v>152</v>
      </c>
      <c r="W100">
        <v>55.71</v>
      </c>
      <c r="X100">
        <v>60.86</v>
      </c>
      <c r="Y100">
        <v>65.489999999999995</v>
      </c>
      <c r="Z100">
        <v>56.14</v>
      </c>
      <c r="AA100">
        <v>50.27</v>
      </c>
      <c r="AB100">
        <v>57.61</v>
      </c>
      <c r="AC100">
        <v>56.51</v>
      </c>
      <c r="AD100">
        <v>63.31</v>
      </c>
      <c r="AE100">
        <v>55.3</v>
      </c>
      <c r="AF100">
        <v>46.34</v>
      </c>
      <c r="AG100">
        <v>53.21</v>
      </c>
      <c r="AH100">
        <v>49.48</v>
      </c>
      <c r="AI100">
        <v>54.22</v>
      </c>
      <c r="AJ100">
        <v>45.12</v>
      </c>
      <c r="AK100">
        <v>46.4</v>
      </c>
      <c r="AL100">
        <v>48.39</v>
      </c>
      <c r="AM100">
        <v>46.25</v>
      </c>
      <c r="AN100">
        <v>60.98</v>
      </c>
      <c r="AO100">
        <v>65.97</v>
      </c>
      <c r="AP100">
        <v>64.52</v>
      </c>
      <c r="AQ100">
        <v>62.47</v>
      </c>
      <c r="AR100">
        <v>51.93</v>
      </c>
      <c r="AS100">
        <v>52.75</v>
      </c>
      <c r="AT100">
        <v>56.85</v>
      </c>
      <c r="AU100">
        <v>55.84</v>
      </c>
      <c r="AV100">
        <v>51.01</v>
      </c>
      <c r="AW100">
        <v>49.02</v>
      </c>
      <c r="AX100">
        <v>50.46</v>
      </c>
      <c r="AY100">
        <v>50.87</v>
      </c>
      <c r="AZ100">
        <v>50.48</v>
      </c>
      <c r="BA100">
        <v>46.17</v>
      </c>
      <c r="BB100">
        <v>48.19</v>
      </c>
      <c r="BC100">
        <v>47.96</v>
      </c>
      <c r="BD100">
        <v>45.14</v>
      </c>
    </row>
    <row r="101" spans="1:56" x14ac:dyDescent="0.3">
      <c r="A101" t="s">
        <v>56</v>
      </c>
      <c r="B101" t="s">
        <v>138</v>
      </c>
      <c r="C101" t="s">
        <v>139</v>
      </c>
      <c r="D101">
        <v>39.7885166262976</v>
      </c>
      <c r="E101">
        <v>-86.123880744329099</v>
      </c>
      <c r="F101">
        <v>152</v>
      </c>
      <c r="G101">
        <v>148</v>
      </c>
      <c r="H101">
        <v>137</v>
      </c>
      <c r="I101">
        <v>150</v>
      </c>
      <c r="J101">
        <v>143</v>
      </c>
      <c r="K101">
        <v>147</v>
      </c>
      <c r="L101">
        <v>135</v>
      </c>
      <c r="M101">
        <v>146</v>
      </c>
      <c r="N101">
        <v>146</v>
      </c>
      <c r="O101">
        <v>150</v>
      </c>
      <c r="P101">
        <v>153</v>
      </c>
      <c r="Q101">
        <v>152</v>
      </c>
      <c r="R101">
        <v>153</v>
      </c>
      <c r="S101">
        <v>153</v>
      </c>
      <c r="T101">
        <v>153</v>
      </c>
      <c r="U101">
        <v>149</v>
      </c>
      <c r="V101">
        <v>152</v>
      </c>
      <c r="W101">
        <v>57.9</v>
      </c>
      <c r="X101">
        <v>63.03</v>
      </c>
      <c r="Y101">
        <v>67.45</v>
      </c>
      <c r="Z101">
        <v>59.62</v>
      </c>
      <c r="AA101">
        <v>54.71</v>
      </c>
      <c r="AB101">
        <v>61.12</v>
      </c>
      <c r="AC101">
        <v>54.12</v>
      </c>
      <c r="AD101">
        <v>62.67</v>
      </c>
      <c r="AE101">
        <v>54.78</v>
      </c>
      <c r="AF101">
        <v>51.84</v>
      </c>
      <c r="AG101">
        <v>54.63</v>
      </c>
      <c r="AH101">
        <v>54.99</v>
      </c>
      <c r="AI101">
        <v>59.08</v>
      </c>
      <c r="AJ101">
        <v>51.98</v>
      </c>
      <c r="AK101">
        <v>49.5</v>
      </c>
      <c r="AL101">
        <v>49.23</v>
      </c>
      <c r="AM101">
        <v>50.36</v>
      </c>
      <c r="AN101">
        <v>62.49</v>
      </c>
      <c r="AO101">
        <v>65.680000000000007</v>
      </c>
      <c r="AP101">
        <v>67.16</v>
      </c>
      <c r="AQ101">
        <v>64.680000000000007</v>
      </c>
      <c r="AR101">
        <v>58.78</v>
      </c>
      <c r="AS101">
        <v>59.69</v>
      </c>
      <c r="AT101">
        <v>58.03</v>
      </c>
      <c r="AU101">
        <v>56.48</v>
      </c>
      <c r="AV101">
        <v>53.12</v>
      </c>
      <c r="AW101">
        <v>52.71</v>
      </c>
      <c r="AX101">
        <v>50.76</v>
      </c>
      <c r="AY101">
        <v>53.23</v>
      </c>
      <c r="AZ101">
        <v>52.65</v>
      </c>
      <c r="BA101">
        <v>51.96</v>
      </c>
      <c r="BB101">
        <v>51.9</v>
      </c>
      <c r="BC101">
        <v>49.1</v>
      </c>
      <c r="BD101">
        <v>49.92</v>
      </c>
    </row>
    <row r="102" spans="1:56" x14ac:dyDescent="0.3">
      <c r="A102" t="s">
        <v>56</v>
      </c>
      <c r="B102" t="s">
        <v>140</v>
      </c>
      <c r="C102" t="s">
        <v>140</v>
      </c>
      <c r="D102">
        <v>32.409154826989599</v>
      </c>
      <c r="E102">
        <v>-90.160541093041104</v>
      </c>
      <c r="F102">
        <v>152</v>
      </c>
      <c r="G102">
        <v>147</v>
      </c>
      <c r="H102">
        <v>133</v>
      </c>
      <c r="I102">
        <v>152</v>
      </c>
      <c r="J102">
        <v>147</v>
      </c>
      <c r="K102">
        <v>142</v>
      </c>
      <c r="L102">
        <v>148</v>
      </c>
      <c r="M102">
        <v>151</v>
      </c>
      <c r="N102">
        <v>145</v>
      </c>
      <c r="O102">
        <v>149</v>
      </c>
      <c r="P102">
        <v>144</v>
      </c>
      <c r="Q102">
        <v>153</v>
      </c>
      <c r="R102">
        <v>153</v>
      </c>
      <c r="S102">
        <v>152</v>
      </c>
      <c r="T102">
        <v>152</v>
      </c>
      <c r="U102">
        <v>153</v>
      </c>
      <c r="V102">
        <v>152</v>
      </c>
      <c r="W102">
        <v>56.1</v>
      </c>
      <c r="X102">
        <v>51.28</v>
      </c>
      <c r="Y102">
        <v>49.46</v>
      </c>
      <c r="Z102">
        <v>47.21</v>
      </c>
      <c r="AA102">
        <v>42.36</v>
      </c>
      <c r="AB102">
        <v>48.76</v>
      </c>
      <c r="AC102">
        <v>50.31</v>
      </c>
      <c r="AD102">
        <v>45.58</v>
      </c>
      <c r="AE102">
        <v>41.49</v>
      </c>
      <c r="AF102">
        <v>38.85</v>
      </c>
      <c r="AG102">
        <v>40.72</v>
      </c>
      <c r="AH102">
        <v>48.56</v>
      </c>
      <c r="AI102">
        <v>43.83</v>
      </c>
      <c r="AJ102">
        <v>41.73</v>
      </c>
      <c r="AK102">
        <v>38.08</v>
      </c>
      <c r="AL102">
        <v>41.49</v>
      </c>
      <c r="AM102">
        <v>40.729999999999997</v>
      </c>
      <c r="AN102">
        <v>53.5</v>
      </c>
      <c r="AO102">
        <v>54.37</v>
      </c>
      <c r="AP102">
        <v>52.72</v>
      </c>
      <c r="AQ102">
        <v>52.46</v>
      </c>
      <c r="AR102">
        <v>46.1</v>
      </c>
      <c r="AS102">
        <v>46.76</v>
      </c>
      <c r="AT102">
        <v>45.99</v>
      </c>
      <c r="AU102">
        <v>42.69</v>
      </c>
      <c r="AV102">
        <v>40.56</v>
      </c>
      <c r="AW102">
        <v>39.729999999999997</v>
      </c>
      <c r="AX102">
        <v>39.89</v>
      </c>
      <c r="AY102">
        <v>45.55</v>
      </c>
      <c r="AZ102">
        <v>42.7</v>
      </c>
      <c r="BA102">
        <v>43.29</v>
      </c>
      <c r="BB102">
        <v>40.369999999999997</v>
      </c>
      <c r="BC102">
        <v>39.31</v>
      </c>
      <c r="BD102">
        <v>41.08</v>
      </c>
    </row>
    <row r="103" spans="1:56" x14ac:dyDescent="0.3">
      <c r="A103" t="s">
        <v>56</v>
      </c>
      <c r="B103" t="s">
        <v>141</v>
      </c>
      <c r="C103" t="s">
        <v>141</v>
      </c>
      <c r="D103">
        <v>30.300450289119599</v>
      </c>
      <c r="E103">
        <v>-81.836315544790494</v>
      </c>
      <c r="F103">
        <v>148</v>
      </c>
      <c r="G103">
        <v>142</v>
      </c>
      <c r="H103">
        <v>140</v>
      </c>
      <c r="I103">
        <v>151</v>
      </c>
      <c r="J103">
        <v>149</v>
      </c>
      <c r="K103">
        <v>149</v>
      </c>
      <c r="L103">
        <v>137</v>
      </c>
      <c r="M103">
        <v>149</v>
      </c>
      <c r="N103">
        <v>150</v>
      </c>
      <c r="O103">
        <v>151</v>
      </c>
      <c r="P103">
        <v>153</v>
      </c>
      <c r="Q103">
        <v>152</v>
      </c>
      <c r="R103">
        <v>152</v>
      </c>
      <c r="S103">
        <v>151</v>
      </c>
      <c r="T103">
        <v>153</v>
      </c>
      <c r="U103">
        <v>152</v>
      </c>
      <c r="V103">
        <v>151</v>
      </c>
      <c r="W103">
        <v>51.24</v>
      </c>
      <c r="X103">
        <v>46.41</v>
      </c>
      <c r="Y103">
        <v>42.61</v>
      </c>
      <c r="Z103">
        <v>44.26</v>
      </c>
      <c r="AA103">
        <v>45.2</v>
      </c>
      <c r="AB103">
        <v>48.11</v>
      </c>
      <c r="AC103">
        <v>52.22</v>
      </c>
      <c r="AD103">
        <v>49.66</v>
      </c>
      <c r="AE103">
        <v>44.65</v>
      </c>
      <c r="AF103">
        <v>42.51</v>
      </c>
      <c r="AG103">
        <v>43.95</v>
      </c>
      <c r="AH103">
        <v>48.4</v>
      </c>
      <c r="AI103">
        <v>39.119999999999997</v>
      </c>
      <c r="AJ103">
        <v>37.36</v>
      </c>
      <c r="AK103">
        <v>43.01</v>
      </c>
      <c r="AL103">
        <v>38.630000000000003</v>
      </c>
      <c r="AM103">
        <v>41.91</v>
      </c>
      <c r="AN103">
        <v>51.55</v>
      </c>
      <c r="AO103">
        <v>48.22</v>
      </c>
      <c r="AP103">
        <v>48.94</v>
      </c>
      <c r="AQ103">
        <v>47.53</v>
      </c>
      <c r="AR103">
        <v>49.4</v>
      </c>
      <c r="AS103">
        <v>48.08</v>
      </c>
      <c r="AT103">
        <v>47.42</v>
      </c>
      <c r="AU103">
        <v>47.54</v>
      </c>
      <c r="AV103">
        <v>42.4</v>
      </c>
      <c r="AW103">
        <v>41.74</v>
      </c>
      <c r="AX103">
        <v>43.35</v>
      </c>
      <c r="AY103">
        <v>45.04</v>
      </c>
      <c r="AZ103">
        <v>39.19</v>
      </c>
      <c r="BA103">
        <v>40.11</v>
      </c>
      <c r="BB103">
        <v>42.67</v>
      </c>
      <c r="BC103">
        <v>36.950000000000003</v>
      </c>
      <c r="BD103">
        <v>39.409999999999997</v>
      </c>
    </row>
    <row r="104" spans="1:56" x14ac:dyDescent="0.3">
      <c r="A104" t="s">
        <v>56</v>
      </c>
      <c r="B104" t="s">
        <v>142</v>
      </c>
      <c r="C104" t="s">
        <v>142</v>
      </c>
      <c r="D104">
        <v>48.510300000000001</v>
      </c>
      <c r="E104">
        <v>-113.99681</v>
      </c>
      <c r="F104">
        <v>137</v>
      </c>
      <c r="G104">
        <v>149</v>
      </c>
      <c r="H104">
        <v>125</v>
      </c>
      <c r="I104">
        <v>140</v>
      </c>
      <c r="J104">
        <v>150</v>
      </c>
      <c r="K104">
        <v>144</v>
      </c>
      <c r="L104">
        <v>131</v>
      </c>
      <c r="M104">
        <v>127</v>
      </c>
      <c r="N104">
        <v>146</v>
      </c>
      <c r="O104">
        <v>144</v>
      </c>
      <c r="P104">
        <v>143</v>
      </c>
      <c r="Q104">
        <v>146</v>
      </c>
      <c r="R104">
        <v>150</v>
      </c>
      <c r="S104">
        <v>125</v>
      </c>
      <c r="T104">
        <v>139</v>
      </c>
      <c r="U104">
        <v>148</v>
      </c>
      <c r="V104">
        <v>145</v>
      </c>
      <c r="W104">
        <v>37.74</v>
      </c>
      <c r="X104">
        <v>36.4</v>
      </c>
      <c r="Y104">
        <v>38.090000000000003</v>
      </c>
      <c r="Z104">
        <v>45.19</v>
      </c>
      <c r="AA104">
        <v>37.47</v>
      </c>
      <c r="AB104">
        <v>39.299999999999997</v>
      </c>
      <c r="AC104">
        <v>41.36</v>
      </c>
      <c r="AD104">
        <v>40.130000000000003</v>
      </c>
      <c r="AE104">
        <v>38.21</v>
      </c>
      <c r="AF104">
        <v>39.92</v>
      </c>
      <c r="AG104">
        <v>36.409999999999997</v>
      </c>
      <c r="AH104">
        <v>39.44</v>
      </c>
      <c r="AI104">
        <v>41.46</v>
      </c>
      <c r="AJ104">
        <v>38.51</v>
      </c>
      <c r="AK104">
        <v>36.39</v>
      </c>
      <c r="AL104">
        <v>41.71</v>
      </c>
      <c r="AM104">
        <v>35.35</v>
      </c>
      <c r="AN104">
        <v>37.64</v>
      </c>
      <c r="AO104">
        <v>35.04</v>
      </c>
      <c r="AP104">
        <v>40.049999999999997</v>
      </c>
      <c r="AQ104">
        <v>42.91</v>
      </c>
      <c r="AR104">
        <v>39.99</v>
      </c>
      <c r="AS104">
        <v>40.25</v>
      </c>
      <c r="AT104">
        <v>40.47</v>
      </c>
      <c r="AU104">
        <v>38.39</v>
      </c>
      <c r="AV104">
        <v>38.31</v>
      </c>
      <c r="AW104">
        <v>37.86</v>
      </c>
      <c r="AX104">
        <v>38.6</v>
      </c>
      <c r="AY104">
        <v>39.68</v>
      </c>
      <c r="AZ104">
        <v>42.59</v>
      </c>
      <c r="BA104">
        <v>38.31</v>
      </c>
      <c r="BB104">
        <v>37.46</v>
      </c>
      <c r="BC104">
        <v>38.31</v>
      </c>
      <c r="BD104">
        <v>36.700000000000003</v>
      </c>
    </row>
    <row r="105" spans="1:56" x14ac:dyDescent="0.3">
      <c r="A105" t="s">
        <v>56</v>
      </c>
      <c r="B105" t="s">
        <v>143</v>
      </c>
      <c r="C105" t="s">
        <v>144</v>
      </c>
      <c r="D105">
        <v>39.081848961553199</v>
      </c>
      <c r="E105">
        <v>-94.590644802768196</v>
      </c>
      <c r="F105">
        <v>149</v>
      </c>
      <c r="G105">
        <v>144</v>
      </c>
      <c r="H105">
        <v>133</v>
      </c>
      <c r="I105">
        <v>152</v>
      </c>
      <c r="J105">
        <v>149</v>
      </c>
      <c r="K105">
        <v>139</v>
      </c>
      <c r="L105">
        <v>137</v>
      </c>
      <c r="M105">
        <v>150</v>
      </c>
      <c r="N105">
        <v>143</v>
      </c>
      <c r="O105">
        <v>149</v>
      </c>
      <c r="P105">
        <v>151</v>
      </c>
      <c r="Q105">
        <v>152</v>
      </c>
      <c r="R105">
        <v>152</v>
      </c>
      <c r="S105">
        <v>152</v>
      </c>
      <c r="T105">
        <v>152</v>
      </c>
      <c r="U105">
        <v>152</v>
      </c>
      <c r="V105">
        <v>148</v>
      </c>
      <c r="W105">
        <v>63.33</v>
      </c>
      <c r="X105">
        <v>60.24</v>
      </c>
      <c r="Y105">
        <v>63.16</v>
      </c>
      <c r="Z105">
        <v>63.82</v>
      </c>
      <c r="AA105">
        <v>53.12</v>
      </c>
      <c r="AB105">
        <v>62.9</v>
      </c>
      <c r="AC105">
        <v>61.11</v>
      </c>
      <c r="AD105">
        <v>57.97</v>
      </c>
      <c r="AE105">
        <v>52.2</v>
      </c>
      <c r="AF105">
        <v>50.97</v>
      </c>
      <c r="AG105">
        <v>54.61</v>
      </c>
      <c r="AH105">
        <v>58.15</v>
      </c>
      <c r="AI105">
        <v>63.62</v>
      </c>
      <c r="AJ105">
        <v>53.15</v>
      </c>
      <c r="AK105">
        <v>49.97</v>
      </c>
      <c r="AL105">
        <v>49.86</v>
      </c>
      <c r="AM105">
        <v>51.08</v>
      </c>
      <c r="AN105">
        <v>64.48</v>
      </c>
      <c r="AO105">
        <v>63.62</v>
      </c>
      <c r="AP105">
        <v>63.02</v>
      </c>
      <c r="AQ105">
        <v>61.86</v>
      </c>
      <c r="AR105">
        <v>58.86</v>
      </c>
      <c r="AS105">
        <v>61.38</v>
      </c>
      <c r="AT105">
        <v>59.33</v>
      </c>
      <c r="AU105">
        <v>56.18</v>
      </c>
      <c r="AV105">
        <v>53.41</v>
      </c>
      <c r="AW105">
        <v>54.31</v>
      </c>
      <c r="AX105">
        <v>54.12</v>
      </c>
      <c r="AY105">
        <v>56.53</v>
      </c>
      <c r="AZ105">
        <v>56.69</v>
      </c>
      <c r="BA105">
        <v>51.85</v>
      </c>
      <c r="BB105">
        <v>51.02</v>
      </c>
      <c r="BC105">
        <v>51.58</v>
      </c>
      <c r="BD105">
        <v>50.15</v>
      </c>
    </row>
    <row r="106" spans="1:56" x14ac:dyDescent="0.3">
      <c r="A106" t="s">
        <v>56</v>
      </c>
      <c r="B106" t="s">
        <v>145</v>
      </c>
      <c r="C106" t="s">
        <v>145</v>
      </c>
      <c r="D106">
        <v>42.930520999999999</v>
      </c>
      <c r="E106">
        <v>-72.272332000000006</v>
      </c>
      <c r="F106">
        <v>138</v>
      </c>
      <c r="G106">
        <v>135</v>
      </c>
      <c r="H106">
        <v>136</v>
      </c>
      <c r="I106">
        <v>145</v>
      </c>
      <c r="J106">
        <v>143</v>
      </c>
      <c r="K106">
        <v>145</v>
      </c>
      <c r="L106">
        <v>141</v>
      </c>
      <c r="M106">
        <v>143</v>
      </c>
      <c r="N106">
        <v>143</v>
      </c>
      <c r="O106">
        <v>136</v>
      </c>
      <c r="P106">
        <v>134</v>
      </c>
      <c r="Q106">
        <v>151</v>
      </c>
      <c r="R106">
        <v>150</v>
      </c>
      <c r="S106">
        <v>153</v>
      </c>
      <c r="T106">
        <v>153</v>
      </c>
      <c r="U106">
        <v>151</v>
      </c>
      <c r="V106">
        <v>150</v>
      </c>
      <c r="W106">
        <v>37.36</v>
      </c>
      <c r="X106">
        <v>41.64</v>
      </c>
      <c r="Y106">
        <v>43.62</v>
      </c>
      <c r="Z106">
        <v>42</v>
      </c>
      <c r="AA106">
        <v>38.01</v>
      </c>
      <c r="AB106">
        <v>40.409999999999997</v>
      </c>
      <c r="AC106">
        <v>37.9</v>
      </c>
      <c r="AD106">
        <v>40.96</v>
      </c>
      <c r="AE106">
        <v>38.39</v>
      </c>
      <c r="AF106">
        <v>35.33</v>
      </c>
      <c r="AG106">
        <v>40.99</v>
      </c>
      <c r="AH106">
        <v>38.630000000000003</v>
      </c>
      <c r="AI106">
        <v>38.369999999999997</v>
      </c>
      <c r="AJ106">
        <v>39.24</v>
      </c>
      <c r="AK106">
        <v>36.97</v>
      </c>
      <c r="AL106">
        <v>37.380000000000003</v>
      </c>
      <c r="AM106">
        <v>38.72</v>
      </c>
      <c r="AN106">
        <v>40.31</v>
      </c>
      <c r="AO106">
        <v>41.54</v>
      </c>
      <c r="AP106">
        <v>43.5</v>
      </c>
      <c r="AQ106">
        <v>45.09</v>
      </c>
      <c r="AR106">
        <v>40.25</v>
      </c>
      <c r="AS106">
        <v>39.770000000000003</v>
      </c>
      <c r="AT106">
        <v>39.6</v>
      </c>
      <c r="AU106">
        <v>38.46</v>
      </c>
      <c r="AV106">
        <v>39.19</v>
      </c>
      <c r="AW106">
        <v>37.9</v>
      </c>
      <c r="AX106">
        <v>39.130000000000003</v>
      </c>
      <c r="AY106">
        <v>38.479999999999997</v>
      </c>
      <c r="AZ106">
        <v>38.07</v>
      </c>
      <c r="BA106">
        <v>38.659999999999997</v>
      </c>
      <c r="BB106">
        <v>37.1</v>
      </c>
      <c r="BC106">
        <v>33.97</v>
      </c>
      <c r="BD106">
        <v>35.880000000000003</v>
      </c>
    </row>
    <row r="107" spans="1:56" x14ac:dyDescent="0.3">
      <c r="A107" t="s">
        <v>56</v>
      </c>
      <c r="B107" t="s">
        <v>146</v>
      </c>
      <c r="C107" t="s">
        <v>146</v>
      </c>
      <c r="D107">
        <v>35.796038332948903</v>
      </c>
      <c r="E107">
        <v>-83.977728904652096</v>
      </c>
      <c r="F107">
        <v>139</v>
      </c>
      <c r="G107">
        <v>148</v>
      </c>
      <c r="H107">
        <v>137</v>
      </c>
      <c r="I107">
        <v>152</v>
      </c>
      <c r="J107">
        <v>150</v>
      </c>
      <c r="K107">
        <v>148</v>
      </c>
      <c r="L107">
        <v>147</v>
      </c>
      <c r="M107">
        <v>149</v>
      </c>
      <c r="N107">
        <v>148</v>
      </c>
      <c r="O107">
        <v>152</v>
      </c>
      <c r="P107">
        <v>150</v>
      </c>
      <c r="Q107">
        <v>153</v>
      </c>
      <c r="R107">
        <v>152</v>
      </c>
      <c r="S107">
        <v>152</v>
      </c>
      <c r="T107">
        <v>153</v>
      </c>
      <c r="U107">
        <v>153</v>
      </c>
      <c r="V107">
        <v>153</v>
      </c>
      <c r="W107">
        <v>67.16</v>
      </c>
      <c r="X107">
        <v>63.47</v>
      </c>
      <c r="Y107">
        <v>70.650000000000006</v>
      </c>
      <c r="Z107">
        <v>60.77</v>
      </c>
      <c r="AA107">
        <v>58.78</v>
      </c>
      <c r="AB107">
        <v>64.55</v>
      </c>
      <c r="AC107">
        <v>63.43</v>
      </c>
      <c r="AD107">
        <v>69.98</v>
      </c>
      <c r="AE107">
        <v>62.48</v>
      </c>
      <c r="AF107">
        <v>50.67</v>
      </c>
      <c r="AG107">
        <v>58.04</v>
      </c>
      <c r="AH107">
        <v>61.14</v>
      </c>
      <c r="AI107">
        <v>57.6</v>
      </c>
      <c r="AJ107">
        <v>47.37</v>
      </c>
      <c r="AK107">
        <v>48.55</v>
      </c>
      <c r="AL107">
        <v>49.81</v>
      </c>
      <c r="AM107">
        <v>53.53</v>
      </c>
      <c r="AN107">
        <v>69.25</v>
      </c>
      <c r="AO107">
        <v>66.38</v>
      </c>
      <c r="AP107">
        <v>71.72</v>
      </c>
      <c r="AQ107">
        <v>68.900000000000006</v>
      </c>
      <c r="AR107">
        <v>63.87</v>
      </c>
      <c r="AS107">
        <v>65.69</v>
      </c>
      <c r="AT107">
        <v>63.03</v>
      </c>
      <c r="AU107">
        <v>61.92</v>
      </c>
      <c r="AV107">
        <v>57.58</v>
      </c>
      <c r="AW107">
        <v>53.48</v>
      </c>
      <c r="AX107">
        <v>54.23</v>
      </c>
      <c r="AY107">
        <v>57.01</v>
      </c>
      <c r="AZ107">
        <v>54.39</v>
      </c>
      <c r="BA107">
        <v>50.39</v>
      </c>
      <c r="BB107">
        <v>50.7</v>
      </c>
      <c r="BC107">
        <v>49.34</v>
      </c>
      <c r="BD107">
        <v>50.45</v>
      </c>
    </row>
    <row r="108" spans="1:56" x14ac:dyDescent="0.3">
      <c r="A108" t="s">
        <v>56</v>
      </c>
      <c r="B108" t="s">
        <v>147</v>
      </c>
      <c r="C108" t="s">
        <v>148</v>
      </c>
      <c r="D108">
        <v>36.162131435217198</v>
      </c>
      <c r="E108">
        <v>-115.21880531334099</v>
      </c>
      <c r="F108">
        <v>135</v>
      </c>
      <c r="G108">
        <v>148</v>
      </c>
      <c r="H108">
        <v>130</v>
      </c>
      <c r="I108">
        <v>147</v>
      </c>
      <c r="J108">
        <v>149</v>
      </c>
      <c r="K108">
        <v>103</v>
      </c>
      <c r="L108">
        <v>103</v>
      </c>
      <c r="M108">
        <v>103</v>
      </c>
      <c r="N108">
        <v>103</v>
      </c>
      <c r="O108">
        <v>100</v>
      </c>
      <c r="P108">
        <v>150</v>
      </c>
      <c r="Q108">
        <v>151</v>
      </c>
      <c r="R108">
        <v>152</v>
      </c>
      <c r="S108">
        <v>153</v>
      </c>
      <c r="T108">
        <v>153</v>
      </c>
      <c r="U108">
        <v>149</v>
      </c>
      <c r="V108">
        <v>151</v>
      </c>
      <c r="W108">
        <v>66.45</v>
      </c>
      <c r="X108">
        <v>66.95</v>
      </c>
      <c r="Y108">
        <v>67.400000000000006</v>
      </c>
      <c r="Z108">
        <v>68.39</v>
      </c>
      <c r="AA108">
        <v>64.38</v>
      </c>
      <c r="AB108">
        <v>66.17</v>
      </c>
      <c r="AC108">
        <v>66.650000000000006</v>
      </c>
      <c r="AD108">
        <v>65.14</v>
      </c>
      <c r="AE108">
        <v>64.11</v>
      </c>
      <c r="AF108">
        <v>60.8</v>
      </c>
      <c r="AG108">
        <v>64.400000000000006</v>
      </c>
      <c r="AH108">
        <v>65.34</v>
      </c>
      <c r="AI108">
        <v>67.099999999999994</v>
      </c>
      <c r="AJ108">
        <v>63.51</v>
      </c>
      <c r="AK108">
        <v>60.98</v>
      </c>
      <c r="AL108">
        <v>61.48</v>
      </c>
      <c r="AM108">
        <v>62.23</v>
      </c>
      <c r="AN108">
        <v>67.87</v>
      </c>
      <c r="AO108">
        <v>66.78</v>
      </c>
      <c r="AP108">
        <v>67.59</v>
      </c>
      <c r="AQ108">
        <v>67.42</v>
      </c>
      <c r="AR108">
        <v>64.77</v>
      </c>
      <c r="AS108">
        <v>66.709999999999994</v>
      </c>
      <c r="AT108">
        <v>67.13</v>
      </c>
      <c r="AU108">
        <v>64.83</v>
      </c>
      <c r="AV108">
        <v>63.46</v>
      </c>
      <c r="AW108">
        <v>60.74</v>
      </c>
      <c r="AX108">
        <v>63.97</v>
      </c>
      <c r="AY108">
        <v>64.53</v>
      </c>
      <c r="AZ108">
        <v>66.8</v>
      </c>
      <c r="BA108">
        <v>62.8</v>
      </c>
      <c r="BB108">
        <v>60.86</v>
      </c>
      <c r="BC108">
        <v>62</v>
      </c>
      <c r="BD108">
        <v>63.38</v>
      </c>
    </row>
    <row r="109" spans="1:56" x14ac:dyDescent="0.3">
      <c r="A109" t="s">
        <v>56</v>
      </c>
      <c r="B109" t="s">
        <v>149</v>
      </c>
      <c r="C109" t="s">
        <v>150</v>
      </c>
      <c r="D109">
        <v>37.977857352172201</v>
      </c>
      <c r="E109">
        <v>-84.545553085351798</v>
      </c>
      <c r="F109">
        <v>153</v>
      </c>
      <c r="G109">
        <v>149</v>
      </c>
      <c r="H109">
        <v>138</v>
      </c>
      <c r="I109">
        <v>151</v>
      </c>
      <c r="J109">
        <v>144</v>
      </c>
      <c r="K109">
        <v>145</v>
      </c>
      <c r="L109">
        <v>138</v>
      </c>
      <c r="M109">
        <v>146</v>
      </c>
      <c r="N109">
        <v>146</v>
      </c>
      <c r="O109">
        <v>149</v>
      </c>
      <c r="P109">
        <v>153</v>
      </c>
      <c r="Q109">
        <v>152</v>
      </c>
      <c r="R109">
        <v>153</v>
      </c>
      <c r="S109">
        <v>153</v>
      </c>
      <c r="T109">
        <v>153</v>
      </c>
      <c r="U109">
        <v>149</v>
      </c>
      <c r="V109">
        <v>152</v>
      </c>
      <c r="W109">
        <v>52.55</v>
      </c>
      <c r="X109">
        <v>54.45</v>
      </c>
      <c r="Y109">
        <v>57.14</v>
      </c>
      <c r="Z109">
        <v>50.71</v>
      </c>
      <c r="AA109">
        <v>46.32</v>
      </c>
      <c r="AB109">
        <v>55.43</v>
      </c>
      <c r="AC109">
        <v>50.63</v>
      </c>
      <c r="AD109">
        <v>59.35</v>
      </c>
      <c r="AE109">
        <v>54.56</v>
      </c>
      <c r="AF109">
        <v>45.51</v>
      </c>
      <c r="AG109">
        <v>51.41</v>
      </c>
      <c r="AH109">
        <v>50.45</v>
      </c>
      <c r="AI109">
        <v>54.4</v>
      </c>
      <c r="AJ109">
        <v>45.98</v>
      </c>
      <c r="AK109">
        <v>47.54</v>
      </c>
      <c r="AL109">
        <v>47.79</v>
      </c>
      <c r="AM109">
        <v>46.45</v>
      </c>
      <c r="AN109">
        <v>55.58</v>
      </c>
      <c r="AO109">
        <v>55.46</v>
      </c>
      <c r="AP109">
        <v>55.79</v>
      </c>
      <c r="AQ109">
        <v>55.18</v>
      </c>
      <c r="AR109">
        <v>51.84</v>
      </c>
      <c r="AS109">
        <v>52.52</v>
      </c>
      <c r="AT109">
        <v>52.71</v>
      </c>
      <c r="AU109">
        <v>53.59</v>
      </c>
      <c r="AV109">
        <v>50.36</v>
      </c>
      <c r="AW109">
        <v>46.75</v>
      </c>
      <c r="AX109">
        <v>47.96</v>
      </c>
      <c r="AY109">
        <v>51.37</v>
      </c>
      <c r="AZ109">
        <v>51.17</v>
      </c>
      <c r="BA109">
        <v>47.96</v>
      </c>
      <c r="BB109">
        <v>47.82</v>
      </c>
      <c r="BC109">
        <v>48.08</v>
      </c>
      <c r="BD109">
        <v>45.5</v>
      </c>
    </row>
    <row r="110" spans="1:56" x14ac:dyDescent="0.3">
      <c r="A110" t="s">
        <v>56</v>
      </c>
      <c r="B110" t="s">
        <v>151</v>
      </c>
      <c r="C110" t="s">
        <v>152</v>
      </c>
      <c r="D110">
        <v>34.796492236447499</v>
      </c>
      <c r="E110">
        <v>-92.274836100730496</v>
      </c>
      <c r="F110">
        <v>143</v>
      </c>
      <c r="G110">
        <v>140</v>
      </c>
      <c r="H110">
        <v>138</v>
      </c>
      <c r="I110">
        <v>153</v>
      </c>
      <c r="J110">
        <v>151</v>
      </c>
      <c r="K110">
        <v>146</v>
      </c>
      <c r="L110">
        <v>143</v>
      </c>
      <c r="M110">
        <v>148</v>
      </c>
      <c r="N110">
        <v>144</v>
      </c>
      <c r="O110">
        <v>152</v>
      </c>
      <c r="P110">
        <v>152</v>
      </c>
      <c r="Q110">
        <v>153</v>
      </c>
      <c r="R110">
        <v>150</v>
      </c>
      <c r="S110">
        <v>153</v>
      </c>
      <c r="T110">
        <v>151</v>
      </c>
      <c r="U110">
        <v>153</v>
      </c>
      <c r="V110">
        <v>153</v>
      </c>
      <c r="W110">
        <v>57.09</v>
      </c>
      <c r="X110">
        <v>55.98</v>
      </c>
      <c r="Y110">
        <v>55.43</v>
      </c>
      <c r="Z110">
        <v>51.5</v>
      </c>
      <c r="AA110">
        <v>48.77</v>
      </c>
      <c r="AB110">
        <v>60.92</v>
      </c>
      <c r="AC110">
        <v>55.03</v>
      </c>
      <c r="AD110">
        <v>52.68</v>
      </c>
      <c r="AE110">
        <v>46.88</v>
      </c>
      <c r="AF110">
        <v>46.27</v>
      </c>
      <c r="AG110">
        <v>50.12</v>
      </c>
      <c r="AH110">
        <v>53.88</v>
      </c>
      <c r="AI110">
        <v>55.06</v>
      </c>
      <c r="AJ110">
        <v>49.65</v>
      </c>
      <c r="AK110">
        <v>42.24</v>
      </c>
      <c r="AL110">
        <v>45.28</v>
      </c>
      <c r="AM110">
        <v>42.46</v>
      </c>
      <c r="AN110">
        <v>58.93</v>
      </c>
      <c r="AO110">
        <v>56.65</v>
      </c>
      <c r="AP110">
        <v>58.03</v>
      </c>
      <c r="AQ110">
        <v>57.54</v>
      </c>
      <c r="AR110">
        <v>53.79</v>
      </c>
      <c r="AS110">
        <v>53.68</v>
      </c>
      <c r="AT110">
        <v>52.18</v>
      </c>
      <c r="AU110">
        <v>50.14</v>
      </c>
      <c r="AV110">
        <v>47.89</v>
      </c>
      <c r="AW110">
        <v>49.22</v>
      </c>
      <c r="AX110">
        <v>47.5</v>
      </c>
      <c r="AY110">
        <v>52.89</v>
      </c>
      <c r="AZ110">
        <v>50.38</v>
      </c>
      <c r="BA110">
        <v>48.81</v>
      </c>
      <c r="BB110">
        <v>44.71</v>
      </c>
      <c r="BC110">
        <v>43.44</v>
      </c>
      <c r="BD110">
        <v>42.82</v>
      </c>
    </row>
    <row r="111" spans="1:56" x14ac:dyDescent="0.3">
      <c r="A111" t="s">
        <v>56</v>
      </c>
      <c r="B111" t="s">
        <v>153</v>
      </c>
      <c r="C111" t="s">
        <v>153</v>
      </c>
      <c r="D111">
        <v>32.378681999999998</v>
      </c>
      <c r="E111">
        <v>-94.711810999999997</v>
      </c>
      <c r="F111">
        <v>146</v>
      </c>
      <c r="G111">
        <v>150</v>
      </c>
      <c r="H111">
        <v>127</v>
      </c>
      <c r="I111">
        <v>150</v>
      </c>
      <c r="J111">
        <v>138</v>
      </c>
      <c r="K111">
        <v>133</v>
      </c>
      <c r="L111">
        <v>138</v>
      </c>
      <c r="M111">
        <v>147</v>
      </c>
      <c r="N111">
        <v>137</v>
      </c>
      <c r="O111">
        <v>151</v>
      </c>
      <c r="P111">
        <v>152</v>
      </c>
      <c r="Q111">
        <v>130</v>
      </c>
      <c r="R111">
        <v>145</v>
      </c>
      <c r="S111">
        <v>148</v>
      </c>
      <c r="T111">
        <v>152</v>
      </c>
      <c r="U111">
        <v>151</v>
      </c>
      <c r="V111">
        <v>151</v>
      </c>
      <c r="W111">
        <v>57.56</v>
      </c>
      <c r="X111">
        <v>52.32</v>
      </c>
      <c r="Y111">
        <v>51.73</v>
      </c>
      <c r="Z111">
        <v>51.83</v>
      </c>
      <c r="AA111">
        <v>47.84</v>
      </c>
      <c r="AB111">
        <v>56.3</v>
      </c>
      <c r="AC111">
        <v>53.82</v>
      </c>
      <c r="AD111">
        <v>45.15</v>
      </c>
      <c r="AE111">
        <v>43.91</v>
      </c>
      <c r="AF111">
        <v>45.69</v>
      </c>
      <c r="AG111">
        <v>44.3</v>
      </c>
      <c r="AH111">
        <v>55.46</v>
      </c>
      <c r="AI111">
        <v>47.7</v>
      </c>
      <c r="AJ111">
        <v>46.22</v>
      </c>
      <c r="AK111">
        <v>39.14</v>
      </c>
      <c r="AL111">
        <v>42.03</v>
      </c>
      <c r="AM111">
        <v>39.71</v>
      </c>
      <c r="AN111">
        <v>55.65</v>
      </c>
      <c r="AO111">
        <v>55.35</v>
      </c>
      <c r="AP111">
        <v>52.87</v>
      </c>
      <c r="AQ111">
        <v>54.84</v>
      </c>
      <c r="AR111">
        <v>51.14</v>
      </c>
      <c r="AS111">
        <v>51.02</v>
      </c>
      <c r="AT111">
        <v>48.45</v>
      </c>
      <c r="AU111">
        <v>44.69</v>
      </c>
      <c r="AV111">
        <v>43.18</v>
      </c>
      <c r="AW111">
        <v>46.62</v>
      </c>
      <c r="AX111">
        <v>43.17</v>
      </c>
      <c r="AY111">
        <v>50.2</v>
      </c>
      <c r="AZ111">
        <v>46.91</v>
      </c>
      <c r="BA111">
        <v>46.04</v>
      </c>
      <c r="BB111">
        <v>42.13</v>
      </c>
      <c r="BC111">
        <v>42.67</v>
      </c>
      <c r="BD111">
        <v>42.64</v>
      </c>
    </row>
    <row r="112" spans="1:56" x14ac:dyDescent="0.3">
      <c r="A112" t="s">
        <v>56</v>
      </c>
      <c r="B112" t="s">
        <v>154</v>
      </c>
      <c r="C112" t="s">
        <v>155</v>
      </c>
      <c r="D112">
        <v>34.427867351787803</v>
      </c>
      <c r="E112">
        <v>-118.22447555824699</v>
      </c>
      <c r="F112">
        <v>153</v>
      </c>
      <c r="G112">
        <v>152</v>
      </c>
      <c r="H112">
        <v>139</v>
      </c>
      <c r="I112">
        <v>152</v>
      </c>
      <c r="J112">
        <v>151</v>
      </c>
      <c r="K112">
        <v>148</v>
      </c>
      <c r="L112">
        <v>146</v>
      </c>
      <c r="M112">
        <v>151</v>
      </c>
      <c r="N112">
        <v>137</v>
      </c>
      <c r="O112">
        <v>150</v>
      </c>
      <c r="P112">
        <v>142</v>
      </c>
      <c r="Q112">
        <v>151</v>
      </c>
      <c r="R112">
        <v>152</v>
      </c>
      <c r="S112">
        <v>153</v>
      </c>
      <c r="T112">
        <v>153</v>
      </c>
      <c r="U112">
        <v>152</v>
      </c>
      <c r="V112">
        <v>152</v>
      </c>
      <c r="W112">
        <v>75.31</v>
      </c>
      <c r="X112">
        <v>79.05</v>
      </c>
      <c r="Y112">
        <v>83.32</v>
      </c>
      <c r="Z112">
        <v>87.67</v>
      </c>
      <c r="AA112">
        <v>80.95</v>
      </c>
      <c r="AB112">
        <v>78.91</v>
      </c>
      <c r="AC112">
        <v>80.58</v>
      </c>
      <c r="AD112">
        <v>74.53</v>
      </c>
      <c r="AE112">
        <v>79.2</v>
      </c>
      <c r="AF112">
        <v>75.37</v>
      </c>
      <c r="AG112">
        <v>74.09</v>
      </c>
      <c r="AH112">
        <v>75.37</v>
      </c>
      <c r="AI112">
        <v>76.010000000000005</v>
      </c>
      <c r="AJ112">
        <v>72.12</v>
      </c>
      <c r="AK112">
        <v>71.67</v>
      </c>
      <c r="AL112">
        <v>73.39</v>
      </c>
      <c r="AM112">
        <v>72.78</v>
      </c>
      <c r="AN112">
        <v>74.64</v>
      </c>
      <c r="AO112">
        <v>75.62</v>
      </c>
      <c r="AP112">
        <v>81.78</v>
      </c>
      <c r="AQ112">
        <v>82.31</v>
      </c>
      <c r="AR112">
        <v>80.69</v>
      </c>
      <c r="AS112">
        <v>80.400000000000006</v>
      </c>
      <c r="AT112">
        <v>80.16</v>
      </c>
      <c r="AU112">
        <v>75.47</v>
      </c>
      <c r="AV112">
        <v>75.84</v>
      </c>
      <c r="AW112">
        <v>73.790000000000006</v>
      </c>
      <c r="AX112">
        <v>73.22</v>
      </c>
      <c r="AY112">
        <v>78.84</v>
      </c>
      <c r="AZ112">
        <v>77.569999999999993</v>
      </c>
      <c r="BA112">
        <v>73.400000000000006</v>
      </c>
      <c r="BB112">
        <v>72.97</v>
      </c>
      <c r="BC112">
        <v>75.22</v>
      </c>
      <c r="BD112">
        <v>77.02</v>
      </c>
    </row>
    <row r="113" spans="1:56" x14ac:dyDescent="0.3">
      <c r="A113" t="s">
        <v>56</v>
      </c>
      <c r="B113" t="s">
        <v>156</v>
      </c>
      <c r="C113" t="s">
        <v>157</v>
      </c>
      <c r="D113">
        <v>38.240285637831597</v>
      </c>
      <c r="E113">
        <v>-85.660761058823496</v>
      </c>
      <c r="F113">
        <v>139</v>
      </c>
      <c r="G113">
        <v>150</v>
      </c>
      <c r="H113">
        <v>138</v>
      </c>
      <c r="I113">
        <v>152</v>
      </c>
      <c r="J113">
        <v>150</v>
      </c>
      <c r="K113">
        <v>149</v>
      </c>
      <c r="L113">
        <v>147</v>
      </c>
      <c r="M113">
        <v>141</v>
      </c>
      <c r="N113">
        <v>139</v>
      </c>
      <c r="O113">
        <v>152</v>
      </c>
      <c r="P113">
        <v>153</v>
      </c>
      <c r="Q113">
        <v>152</v>
      </c>
      <c r="R113">
        <v>151</v>
      </c>
      <c r="S113">
        <v>153</v>
      </c>
      <c r="T113">
        <v>153</v>
      </c>
      <c r="U113">
        <v>153</v>
      </c>
      <c r="V113">
        <v>153</v>
      </c>
      <c r="W113">
        <v>59.49</v>
      </c>
      <c r="X113">
        <v>61.82</v>
      </c>
      <c r="Y113">
        <v>65.42</v>
      </c>
      <c r="Z113">
        <v>56.22</v>
      </c>
      <c r="AA113">
        <v>54.54</v>
      </c>
      <c r="AB113">
        <v>62.3</v>
      </c>
      <c r="AC113">
        <v>56.66</v>
      </c>
      <c r="AD113">
        <v>65.02</v>
      </c>
      <c r="AE113">
        <v>57.3</v>
      </c>
      <c r="AF113">
        <v>48.97</v>
      </c>
      <c r="AG113">
        <v>59.56</v>
      </c>
      <c r="AH113">
        <v>58.5</v>
      </c>
      <c r="AI113">
        <v>60.77</v>
      </c>
      <c r="AJ113">
        <v>50.74</v>
      </c>
      <c r="AK113">
        <v>51.32</v>
      </c>
      <c r="AL113">
        <v>51.23</v>
      </c>
      <c r="AM113">
        <v>51.92</v>
      </c>
      <c r="AN113">
        <v>61.69</v>
      </c>
      <c r="AO113">
        <v>64.3</v>
      </c>
      <c r="AP113">
        <v>62.71</v>
      </c>
      <c r="AQ113">
        <v>63.22</v>
      </c>
      <c r="AR113">
        <v>61.27</v>
      </c>
      <c r="AS113">
        <v>59.78</v>
      </c>
      <c r="AT113">
        <v>59.2</v>
      </c>
      <c r="AU113">
        <v>56.78</v>
      </c>
      <c r="AV113">
        <v>54.23</v>
      </c>
      <c r="AW113">
        <v>52.29</v>
      </c>
      <c r="AX113">
        <v>55.17</v>
      </c>
      <c r="AY113">
        <v>57.08</v>
      </c>
      <c r="AZ113">
        <v>54.77</v>
      </c>
      <c r="BA113">
        <v>52.93</v>
      </c>
      <c r="BB113">
        <v>51.67</v>
      </c>
      <c r="BC113">
        <v>51.94</v>
      </c>
      <c r="BD113">
        <v>51.12</v>
      </c>
    </row>
    <row r="114" spans="1:56" x14ac:dyDescent="0.3">
      <c r="A114" t="s">
        <v>56</v>
      </c>
      <c r="B114" t="s">
        <v>158</v>
      </c>
      <c r="C114" t="s">
        <v>158</v>
      </c>
      <c r="D114">
        <v>43.154987111495601</v>
      </c>
      <c r="E114">
        <v>-89.255122053440999</v>
      </c>
      <c r="F114">
        <v>151</v>
      </c>
      <c r="G114">
        <v>150</v>
      </c>
      <c r="H114">
        <v>139</v>
      </c>
      <c r="I114">
        <v>153</v>
      </c>
      <c r="J114">
        <v>151</v>
      </c>
      <c r="K114">
        <v>148</v>
      </c>
      <c r="L114">
        <v>146</v>
      </c>
      <c r="M114">
        <v>150</v>
      </c>
      <c r="N114">
        <v>147</v>
      </c>
      <c r="O114">
        <v>151</v>
      </c>
      <c r="P114">
        <v>152</v>
      </c>
      <c r="Q114">
        <v>152</v>
      </c>
      <c r="R114">
        <v>153</v>
      </c>
      <c r="S114">
        <v>152</v>
      </c>
      <c r="T114">
        <v>152</v>
      </c>
      <c r="U114">
        <v>150</v>
      </c>
      <c r="V114">
        <v>153</v>
      </c>
      <c r="W114">
        <v>47.46</v>
      </c>
      <c r="X114">
        <v>51.57</v>
      </c>
      <c r="Y114">
        <v>54.77</v>
      </c>
      <c r="Z114">
        <v>53.76</v>
      </c>
      <c r="AA114">
        <v>45.2</v>
      </c>
      <c r="AB114">
        <v>52.28</v>
      </c>
      <c r="AC114">
        <v>45.59</v>
      </c>
      <c r="AD114">
        <v>49.78</v>
      </c>
      <c r="AE114">
        <v>45.48</v>
      </c>
      <c r="AF114">
        <v>43.02</v>
      </c>
      <c r="AG114">
        <v>43.43</v>
      </c>
      <c r="AH114">
        <v>44.7</v>
      </c>
      <c r="AI114">
        <v>52.6</v>
      </c>
      <c r="AJ114">
        <v>46.35</v>
      </c>
      <c r="AK114">
        <v>45.08</v>
      </c>
      <c r="AL114">
        <v>44.4</v>
      </c>
      <c r="AM114">
        <v>42.9</v>
      </c>
      <c r="AN114">
        <v>50.87</v>
      </c>
      <c r="AO114">
        <v>52.85</v>
      </c>
      <c r="AP114">
        <v>53.14</v>
      </c>
      <c r="AQ114">
        <v>54.01</v>
      </c>
      <c r="AR114">
        <v>48.33</v>
      </c>
      <c r="AS114">
        <v>49.96</v>
      </c>
      <c r="AT114">
        <v>48.06</v>
      </c>
      <c r="AU114">
        <v>47.41</v>
      </c>
      <c r="AV114">
        <v>46.13</v>
      </c>
      <c r="AW114">
        <v>44.95</v>
      </c>
      <c r="AX114">
        <v>43.4</v>
      </c>
      <c r="AY114">
        <v>44.84</v>
      </c>
      <c r="AZ114">
        <v>46.36</v>
      </c>
      <c r="BA114">
        <v>45.45</v>
      </c>
      <c r="BB114">
        <v>44.46</v>
      </c>
      <c r="BC114">
        <v>44.43</v>
      </c>
      <c r="BD114">
        <v>43.11</v>
      </c>
    </row>
    <row r="115" spans="1:56" x14ac:dyDescent="0.3">
      <c r="A115" t="s">
        <v>56</v>
      </c>
      <c r="B115" t="s">
        <v>159</v>
      </c>
      <c r="C115" t="s">
        <v>159</v>
      </c>
      <c r="D115">
        <v>42.229891000000002</v>
      </c>
      <c r="E115">
        <v>-122.7877</v>
      </c>
      <c r="F115">
        <v>147</v>
      </c>
      <c r="G115">
        <v>150</v>
      </c>
      <c r="H115">
        <v>123</v>
      </c>
      <c r="I115">
        <v>152</v>
      </c>
      <c r="J115">
        <v>150</v>
      </c>
      <c r="K115">
        <v>148</v>
      </c>
      <c r="L115">
        <v>146</v>
      </c>
      <c r="M115">
        <v>150</v>
      </c>
      <c r="N115">
        <v>149</v>
      </c>
      <c r="O115">
        <v>149</v>
      </c>
      <c r="P115">
        <v>152</v>
      </c>
      <c r="Q115">
        <v>152</v>
      </c>
      <c r="R115">
        <v>152</v>
      </c>
      <c r="S115">
        <v>148</v>
      </c>
      <c r="T115">
        <v>150</v>
      </c>
      <c r="U115">
        <v>138</v>
      </c>
      <c r="V115">
        <v>129</v>
      </c>
      <c r="W115">
        <v>45.78</v>
      </c>
      <c r="X115">
        <v>45.47</v>
      </c>
      <c r="Y115">
        <v>48.78</v>
      </c>
      <c r="Z115">
        <v>49.59</v>
      </c>
      <c r="AA115">
        <v>45.37</v>
      </c>
      <c r="AB115">
        <v>45.08</v>
      </c>
      <c r="AC115">
        <v>48.02</v>
      </c>
      <c r="AD115">
        <v>43.32</v>
      </c>
      <c r="AE115">
        <v>45.78</v>
      </c>
      <c r="AF115">
        <v>44.89</v>
      </c>
      <c r="AG115">
        <v>41.18</v>
      </c>
      <c r="AH115">
        <v>41.96</v>
      </c>
      <c r="AI115">
        <v>48.06</v>
      </c>
      <c r="AJ115">
        <v>44.95</v>
      </c>
      <c r="AK115">
        <v>44.38</v>
      </c>
      <c r="AL115">
        <v>46.12</v>
      </c>
      <c r="AM115">
        <v>38.29</v>
      </c>
      <c r="AN115">
        <v>48.67</v>
      </c>
      <c r="AO115">
        <v>45.1</v>
      </c>
      <c r="AP115">
        <v>48.82</v>
      </c>
      <c r="AQ115">
        <v>49.3</v>
      </c>
      <c r="AR115">
        <v>46.99</v>
      </c>
      <c r="AS115">
        <v>46.14</v>
      </c>
      <c r="AT115">
        <v>46.34</v>
      </c>
      <c r="AU115">
        <v>43.57</v>
      </c>
      <c r="AV115">
        <v>45.84</v>
      </c>
      <c r="AW115">
        <v>43.46</v>
      </c>
      <c r="AX115">
        <v>43.28</v>
      </c>
      <c r="AY115">
        <v>43.7</v>
      </c>
      <c r="AZ115">
        <v>47.47</v>
      </c>
      <c r="BA115">
        <v>44.93</v>
      </c>
      <c r="BB115">
        <v>41.98</v>
      </c>
      <c r="BC115">
        <v>44.63</v>
      </c>
      <c r="BD115">
        <v>36.64</v>
      </c>
    </row>
    <row r="116" spans="1:56" x14ac:dyDescent="0.3">
      <c r="A116" t="s">
        <v>56</v>
      </c>
      <c r="B116" t="s">
        <v>160</v>
      </c>
      <c r="C116" t="s">
        <v>161</v>
      </c>
      <c r="D116">
        <v>35.161803425221102</v>
      </c>
      <c r="E116">
        <v>-89.976166939254099</v>
      </c>
      <c r="F116">
        <v>143</v>
      </c>
      <c r="G116">
        <v>140</v>
      </c>
      <c r="H116">
        <v>138</v>
      </c>
      <c r="I116">
        <v>153</v>
      </c>
      <c r="J116">
        <v>151</v>
      </c>
      <c r="K116">
        <v>147</v>
      </c>
      <c r="L116">
        <v>143</v>
      </c>
      <c r="M116">
        <v>148</v>
      </c>
      <c r="N116">
        <v>145</v>
      </c>
      <c r="O116">
        <v>152</v>
      </c>
      <c r="P116">
        <v>153</v>
      </c>
      <c r="Q116">
        <v>153</v>
      </c>
      <c r="R116">
        <v>150</v>
      </c>
      <c r="S116">
        <v>153</v>
      </c>
      <c r="T116">
        <v>151</v>
      </c>
      <c r="U116">
        <v>153</v>
      </c>
      <c r="V116">
        <v>143</v>
      </c>
      <c r="W116">
        <v>63.77</v>
      </c>
      <c r="X116">
        <v>62.66</v>
      </c>
      <c r="Y116">
        <v>62.6</v>
      </c>
      <c r="Z116">
        <v>59.39</v>
      </c>
      <c r="AA116">
        <v>55.42</v>
      </c>
      <c r="AB116">
        <v>66.930000000000007</v>
      </c>
      <c r="AC116">
        <v>60.3</v>
      </c>
      <c r="AD116">
        <v>61.96</v>
      </c>
      <c r="AE116">
        <v>56.05</v>
      </c>
      <c r="AF116">
        <v>48.82</v>
      </c>
      <c r="AG116">
        <v>54.55</v>
      </c>
      <c r="AH116">
        <v>59.4</v>
      </c>
      <c r="AI116">
        <v>59.75</v>
      </c>
      <c r="AJ116">
        <v>51.41</v>
      </c>
      <c r="AK116">
        <v>47.65</v>
      </c>
      <c r="AL116">
        <v>49.41</v>
      </c>
      <c r="AM116">
        <v>49.78</v>
      </c>
      <c r="AN116">
        <v>62.46</v>
      </c>
      <c r="AO116">
        <v>64.23</v>
      </c>
      <c r="AP116">
        <v>65.56</v>
      </c>
      <c r="AQ116">
        <v>65.7</v>
      </c>
      <c r="AR116">
        <v>59.89</v>
      </c>
      <c r="AS116">
        <v>61.45</v>
      </c>
      <c r="AT116">
        <v>58.56</v>
      </c>
      <c r="AU116">
        <v>57.41</v>
      </c>
      <c r="AV116">
        <v>55.7</v>
      </c>
      <c r="AW116">
        <v>51.27</v>
      </c>
      <c r="AX116">
        <v>51.8</v>
      </c>
      <c r="AY116">
        <v>57.87</v>
      </c>
      <c r="AZ116">
        <v>54.96</v>
      </c>
      <c r="BA116">
        <v>51.97</v>
      </c>
      <c r="BB116">
        <v>50.08</v>
      </c>
      <c r="BC116">
        <v>49.5</v>
      </c>
      <c r="BD116">
        <v>50.65</v>
      </c>
    </row>
    <row r="117" spans="1:56" x14ac:dyDescent="0.3">
      <c r="A117" t="s">
        <v>56</v>
      </c>
      <c r="B117" t="s">
        <v>162</v>
      </c>
      <c r="C117" t="s">
        <v>163</v>
      </c>
      <c r="D117">
        <v>26.188619861207201</v>
      </c>
      <c r="E117">
        <v>-80.215325047674</v>
      </c>
      <c r="F117">
        <v>153</v>
      </c>
      <c r="G117">
        <v>150</v>
      </c>
      <c r="H117">
        <v>141</v>
      </c>
      <c r="I117">
        <v>150</v>
      </c>
      <c r="J117">
        <v>149</v>
      </c>
      <c r="K117">
        <v>147</v>
      </c>
      <c r="L117">
        <v>146</v>
      </c>
      <c r="M117">
        <v>142</v>
      </c>
      <c r="N117">
        <v>149</v>
      </c>
      <c r="O117">
        <v>150</v>
      </c>
      <c r="P117">
        <v>109</v>
      </c>
      <c r="Q117">
        <v>151</v>
      </c>
      <c r="R117">
        <v>152</v>
      </c>
      <c r="S117">
        <v>151</v>
      </c>
      <c r="T117">
        <v>152</v>
      </c>
      <c r="U117">
        <v>152</v>
      </c>
      <c r="V117">
        <v>151</v>
      </c>
      <c r="W117">
        <v>38.25</v>
      </c>
      <c r="X117">
        <v>38.770000000000003</v>
      </c>
      <c r="Y117">
        <v>34.99</v>
      </c>
      <c r="Z117">
        <v>35.090000000000003</v>
      </c>
      <c r="AA117">
        <v>34.89</v>
      </c>
      <c r="AB117">
        <v>37.19</v>
      </c>
      <c r="AC117">
        <v>39.79</v>
      </c>
      <c r="AD117">
        <v>40.08</v>
      </c>
      <c r="AE117">
        <v>34.17</v>
      </c>
      <c r="AF117">
        <v>37.93</v>
      </c>
      <c r="AG117">
        <v>34.28</v>
      </c>
      <c r="AH117">
        <v>36.450000000000003</v>
      </c>
      <c r="AI117">
        <v>35.65</v>
      </c>
      <c r="AJ117">
        <v>34.58</v>
      </c>
      <c r="AK117">
        <v>37.58</v>
      </c>
      <c r="AL117">
        <v>34.26</v>
      </c>
      <c r="AM117">
        <v>34.659999999999997</v>
      </c>
      <c r="AN117">
        <v>38.33</v>
      </c>
      <c r="AO117">
        <v>41.48</v>
      </c>
      <c r="AP117">
        <v>38.159999999999997</v>
      </c>
      <c r="AQ117">
        <v>38.69</v>
      </c>
      <c r="AR117">
        <v>38.24</v>
      </c>
      <c r="AS117">
        <v>37.340000000000003</v>
      </c>
      <c r="AT117">
        <v>35.47</v>
      </c>
      <c r="AU117">
        <v>34.770000000000003</v>
      </c>
      <c r="AV117">
        <v>31.04</v>
      </c>
      <c r="AW117">
        <v>36.58</v>
      </c>
      <c r="AX117">
        <v>33.299999999999997</v>
      </c>
      <c r="AY117">
        <v>35.93</v>
      </c>
      <c r="AZ117">
        <v>36.26</v>
      </c>
      <c r="BA117">
        <v>35.700000000000003</v>
      </c>
      <c r="BB117">
        <v>37.380000000000003</v>
      </c>
      <c r="BC117">
        <v>34.880000000000003</v>
      </c>
      <c r="BD117">
        <v>34.950000000000003</v>
      </c>
    </row>
    <row r="118" spans="1:56" x14ac:dyDescent="0.3">
      <c r="A118" t="s">
        <v>56</v>
      </c>
      <c r="B118" t="s">
        <v>164</v>
      </c>
      <c r="C118" t="s">
        <v>165</v>
      </c>
      <c r="D118">
        <v>43.2180586524414</v>
      </c>
      <c r="E118">
        <v>-87.965180608612101</v>
      </c>
      <c r="F118">
        <v>151</v>
      </c>
      <c r="G118">
        <v>150</v>
      </c>
      <c r="H118">
        <v>139</v>
      </c>
      <c r="I118">
        <v>153</v>
      </c>
      <c r="J118">
        <v>151</v>
      </c>
      <c r="K118">
        <v>149</v>
      </c>
      <c r="L118">
        <v>146</v>
      </c>
      <c r="M118">
        <v>150</v>
      </c>
      <c r="N118">
        <v>147</v>
      </c>
      <c r="O118">
        <v>152</v>
      </c>
      <c r="P118">
        <v>152</v>
      </c>
      <c r="Q118">
        <v>152</v>
      </c>
      <c r="R118">
        <v>153</v>
      </c>
      <c r="S118">
        <v>152</v>
      </c>
      <c r="T118">
        <v>152</v>
      </c>
      <c r="U118">
        <v>150</v>
      </c>
      <c r="V118">
        <v>153</v>
      </c>
      <c r="W118">
        <v>50.11</v>
      </c>
      <c r="X118">
        <v>55.06</v>
      </c>
      <c r="Y118">
        <v>57.08</v>
      </c>
      <c r="Z118">
        <v>55.26</v>
      </c>
      <c r="AA118">
        <v>47.11</v>
      </c>
      <c r="AB118">
        <v>55.22</v>
      </c>
      <c r="AC118">
        <v>47.77</v>
      </c>
      <c r="AD118">
        <v>50.55</v>
      </c>
      <c r="AE118">
        <v>47.56</v>
      </c>
      <c r="AF118">
        <v>45.39</v>
      </c>
      <c r="AG118">
        <v>47.87</v>
      </c>
      <c r="AH118">
        <v>46.29</v>
      </c>
      <c r="AI118">
        <v>53.92</v>
      </c>
      <c r="AJ118">
        <v>47.07</v>
      </c>
      <c r="AK118">
        <v>47.43</v>
      </c>
      <c r="AL118">
        <v>47.34</v>
      </c>
      <c r="AM118">
        <v>47.09</v>
      </c>
      <c r="AN118">
        <v>53.81</v>
      </c>
      <c r="AO118">
        <v>56.62</v>
      </c>
      <c r="AP118">
        <v>54.94</v>
      </c>
      <c r="AQ118">
        <v>56.89</v>
      </c>
      <c r="AR118">
        <v>50.84</v>
      </c>
      <c r="AS118">
        <v>53.28</v>
      </c>
      <c r="AT118">
        <v>48.93</v>
      </c>
      <c r="AU118">
        <v>48.96</v>
      </c>
      <c r="AV118">
        <v>49</v>
      </c>
      <c r="AW118">
        <v>46.33</v>
      </c>
      <c r="AX118">
        <v>44.98</v>
      </c>
      <c r="AY118">
        <v>47.14</v>
      </c>
      <c r="AZ118">
        <v>49.39</v>
      </c>
      <c r="BA118">
        <v>46.5</v>
      </c>
      <c r="BB118">
        <v>48.4</v>
      </c>
      <c r="BC118">
        <v>47.31</v>
      </c>
      <c r="BD118">
        <v>44.88</v>
      </c>
    </row>
    <row r="119" spans="1:56" x14ac:dyDescent="0.3">
      <c r="A119" t="s">
        <v>56</v>
      </c>
      <c r="B119" t="s">
        <v>166</v>
      </c>
      <c r="C119" t="s">
        <v>167</v>
      </c>
      <c r="D119">
        <v>45.236843080353701</v>
      </c>
      <c r="E119">
        <v>-93.261968131103401</v>
      </c>
      <c r="F119">
        <v>150</v>
      </c>
      <c r="G119">
        <v>149</v>
      </c>
      <c r="H119">
        <v>136</v>
      </c>
      <c r="I119">
        <v>152</v>
      </c>
      <c r="J119">
        <v>146</v>
      </c>
      <c r="K119">
        <v>135</v>
      </c>
      <c r="L119">
        <v>145</v>
      </c>
      <c r="M119">
        <v>149</v>
      </c>
      <c r="N119">
        <v>148</v>
      </c>
      <c r="O119">
        <v>151</v>
      </c>
      <c r="P119">
        <v>150</v>
      </c>
      <c r="Q119">
        <v>151</v>
      </c>
      <c r="R119">
        <v>152</v>
      </c>
      <c r="S119">
        <v>152</v>
      </c>
      <c r="T119">
        <v>151</v>
      </c>
      <c r="U119">
        <v>151</v>
      </c>
      <c r="V119">
        <v>152</v>
      </c>
      <c r="W119">
        <v>47.6</v>
      </c>
      <c r="X119">
        <v>51.31</v>
      </c>
      <c r="Y119">
        <v>51.05</v>
      </c>
      <c r="Z119">
        <v>52.56</v>
      </c>
      <c r="AA119">
        <v>44.66</v>
      </c>
      <c r="AB119">
        <v>51.48</v>
      </c>
      <c r="AC119">
        <v>48.54</v>
      </c>
      <c r="AD119">
        <v>48.64</v>
      </c>
      <c r="AE119">
        <v>46.46</v>
      </c>
      <c r="AF119">
        <v>44.68</v>
      </c>
      <c r="AG119">
        <v>44.17</v>
      </c>
      <c r="AH119">
        <v>43.57</v>
      </c>
      <c r="AI119">
        <v>50.12</v>
      </c>
      <c r="AJ119">
        <v>47.6</v>
      </c>
      <c r="AK119">
        <v>43.89</v>
      </c>
      <c r="AL119">
        <v>44.33</v>
      </c>
      <c r="AM119">
        <v>41.25</v>
      </c>
      <c r="AN119">
        <v>50.48</v>
      </c>
      <c r="AO119">
        <v>51.58</v>
      </c>
      <c r="AP119">
        <v>52.3</v>
      </c>
      <c r="AQ119">
        <v>52.13</v>
      </c>
      <c r="AR119">
        <v>48.99</v>
      </c>
      <c r="AS119">
        <v>50.44</v>
      </c>
      <c r="AT119">
        <v>48.02</v>
      </c>
      <c r="AU119">
        <v>45.71</v>
      </c>
      <c r="AV119">
        <v>47.13</v>
      </c>
      <c r="AW119">
        <v>44.82</v>
      </c>
      <c r="AX119">
        <v>43.19</v>
      </c>
      <c r="AY119">
        <v>42.76</v>
      </c>
      <c r="AZ119">
        <v>45.41</v>
      </c>
      <c r="BA119">
        <v>46.76</v>
      </c>
      <c r="BB119">
        <v>45.42</v>
      </c>
      <c r="BC119">
        <v>45.56</v>
      </c>
      <c r="BD119">
        <v>41.4</v>
      </c>
    </row>
    <row r="120" spans="1:56" x14ac:dyDescent="0.3">
      <c r="A120" t="s">
        <v>56</v>
      </c>
      <c r="B120" t="s">
        <v>168</v>
      </c>
      <c r="C120" t="s">
        <v>168</v>
      </c>
      <c r="D120">
        <v>30.626587003844701</v>
      </c>
      <c r="E120">
        <v>-88.113681990388301</v>
      </c>
      <c r="F120">
        <v>153</v>
      </c>
      <c r="G120">
        <v>150</v>
      </c>
      <c r="H120">
        <v>138</v>
      </c>
      <c r="I120">
        <v>153</v>
      </c>
      <c r="J120">
        <v>145</v>
      </c>
      <c r="K120">
        <v>131</v>
      </c>
      <c r="L120">
        <v>147</v>
      </c>
      <c r="M120">
        <v>150</v>
      </c>
      <c r="N120">
        <v>145</v>
      </c>
      <c r="O120">
        <v>151</v>
      </c>
      <c r="P120">
        <v>150</v>
      </c>
      <c r="Q120">
        <v>152</v>
      </c>
      <c r="R120">
        <v>153</v>
      </c>
      <c r="S120">
        <v>153</v>
      </c>
      <c r="T120">
        <v>153</v>
      </c>
      <c r="U120">
        <v>152</v>
      </c>
      <c r="V120">
        <v>153</v>
      </c>
      <c r="W120">
        <v>57.15</v>
      </c>
      <c r="X120">
        <v>46.91</v>
      </c>
      <c r="Y120">
        <v>49.61</v>
      </c>
      <c r="Z120">
        <v>44.66</v>
      </c>
      <c r="AA120">
        <v>46.95</v>
      </c>
      <c r="AB120">
        <v>47.97</v>
      </c>
      <c r="AC120">
        <v>53.24</v>
      </c>
      <c r="AD120">
        <v>50.3</v>
      </c>
      <c r="AE120">
        <v>42.98</v>
      </c>
      <c r="AF120">
        <v>42.99</v>
      </c>
      <c r="AG120">
        <v>44.57</v>
      </c>
      <c r="AH120">
        <v>47.88</v>
      </c>
      <c r="AI120">
        <v>42.23</v>
      </c>
      <c r="AJ120">
        <v>38.590000000000003</v>
      </c>
      <c r="AK120">
        <v>44.07</v>
      </c>
      <c r="AL120">
        <v>42.16</v>
      </c>
      <c r="AM120">
        <v>38.94</v>
      </c>
      <c r="AN120">
        <v>54.79</v>
      </c>
      <c r="AO120">
        <v>50.26</v>
      </c>
      <c r="AP120">
        <v>52.79</v>
      </c>
      <c r="AQ120">
        <v>49.58</v>
      </c>
      <c r="AR120">
        <v>47.63</v>
      </c>
      <c r="AS120">
        <v>47.45</v>
      </c>
      <c r="AT120">
        <v>49.84</v>
      </c>
      <c r="AU120">
        <v>47.33</v>
      </c>
      <c r="AV120">
        <v>42.03</v>
      </c>
      <c r="AW120">
        <v>42.74</v>
      </c>
      <c r="AX120">
        <v>43.89</v>
      </c>
      <c r="AY120">
        <v>42.75</v>
      </c>
      <c r="AZ120">
        <v>41.44</v>
      </c>
      <c r="BA120">
        <v>39.58</v>
      </c>
      <c r="BB120">
        <v>46.31</v>
      </c>
      <c r="BC120">
        <v>42.21</v>
      </c>
      <c r="BD120">
        <v>40.15</v>
      </c>
    </row>
    <row r="121" spans="1:56" x14ac:dyDescent="0.3">
      <c r="A121" t="s">
        <v>56</v>
      </c>
      <c r="B121" t="s">
        <v>169</v>
      </c>
      <c r="C121" t="s">
        <v>169</v>
      </c>
      <c r="D121">
        <v>32.4465726855056</v>
      </c>
      <c r="E121">
        <v>-86.213470752018495</v>
      </c>
      <c r="F121">
        <v>144</v>
      </c>
      <c r="G121">
        <v>141</v>
      </c>
      <c r="H121">
        <v>137</v>
      </c>
      <c r="I121">
        <v>148</v>
      </c>
      <c r="J121">
        <v>135</v>
      </c>
      <c r="K121">
        <v>137</v>
      </c>
      <c r="L121">
        <v>144</v>
      </c>
      <c r="M121">
        <v>143</v>
      </c>
      <c r="N121">
        <v>144</v>
      </c>
      <c r="O121">
        <v>151</v>
      </c>
      <c r="P121">
        <v>152</v>
      </c>
      <c r="Q121">
        <v>153</v>
      </c>
      <c r="R121">
        <v>153</v>
      </c>
      <c r="S121">
        <v>153</v>
      </c>
      <c r="T121">
        <v>147</v>
      </c>
      <c r="U121">
        <v>150</v>
      </c>
      <c r="V121">
        <v>153</v>
      </c>
      <c r="W121">
        <v>58.53</v>
      </c>
      <c r="X121">
        <v>49.37</v>
      </c>
      <c r="Y121">
        <v>51.3</v>
      </c>
      <c r="Z121">
        <v>44.5</v>
      </c>
      <c r="AA121">
        <v>45.41</v>
      </c>
      <c r="AB121">
        <v>47.77</v>
      </c>
      <c r="AC121">
        <v>53.69</v>
      </c>
      <c r="AD121">
        <v>54.81</v>
      </c>
      <c r="AE121">
        <v>48.36</v>
      </c>
      <c r="AF121">
        <v>40.47</v>
      </c>
      <c r="AG121">
        <v>46.17</v>
      </c>
      <c r="AH121">
        <v>49.54</v>
      </c>
      <c r="AI121">
        <v>45.57</v>
      </c>
      <c r="AJ121">
        <v>38.6</v>
      </c>
      <c r="AK121">
        <v>42.06</v>
      </c>
      <c r="AL121">
        <v>42.15</v>
      </c>
      <c r="AM121">
        <v>42.79</v>
      </c>
      <c r="AN121">
        <v>55.64</v>
      </c>
      <c r="AO121">
        <v>54.53</v>
      </c>
      <c r="AP121">
        <v>54.79</v>
      </c>
      <c r="AQ121">
        <v>52.5</v>
      </c>
      <c r="AR121">
        <v>46.34</v>
      </c>
      <c r="AS121">
        <v>49.79</v>
      </c>
      <c r="AT121">
        <v>49.28</v>
      </c>
      <c r="AU121">
        <v>49.01</v>
      </c>
      <c r="AV121">
        <v>45.18</v>
      </c>
      <c r="AW121">
        <v>43.08</v>
      </c>
      <c r="AX121">
        <v>43.36</v>
      </c>
      <c r="AY121">
        <v>47</v>
      </c>
      <c r="AZ121">
        <v>44.7</v>
      </c>
      <c r="BA121">
        <v>41.07</v>
      </c>
      <c r="BB121">
        <v>41.84</v>
      </c>
      <c r="BC121">
        <v>41.65</v>
      </c>
      <c r="BD121">
        <v>41.05</v>
      </c>
    </row>
    <row r="122" spans="1:56" x14ac:dyDescent="0.3">
      <c r="A122" t="s">
        <v>56</v>
      </c>
      <c r="B122" t="s">
        <v>170</v>
      </c>
      <c r="C122" t="s">
        <v>171</v>
      </c>
      <c r="D122">
        <v>36.147040786236097</v>
      </c>
      <c r="E122">
        <v>-86.642450006151506</v>
      </c>
      <c r="F122">
        <v>145</v>
      </c>
      <c r="G122">
        <v>153</v>
      </c>
      <c r="H122">
        <v>140</v>
      </c>
      <c r="I122">
        <v>152</v>
      </c>
      <c r="J122">
        <v>150</v>
      </c>
      <c r="K122">
        <v>149</v>
      </c>
      <c r="L122">
        <v>147</v>
      </c>
      <c r="M122">
        <v>141</v>
      </c>
      <c r="N122">
        <v>142</v>
      </c>
      <c r="O122">
        <v>152</v>
      </c>
      <c r="P122">
        <v>153</v>
      </c>
      <c r="Q122">
        <v>152</v>
      </c>
      <c r="R122">
        <v>151</v>
      </c>
      <c r="S122">
        <v>153</v>
      </c>
      <c r="T122">
        <v>153</v>
      </c>
      <c r="U122">
        <v>153</v>
      </c>
      <c r="V122">
        <v>153</v>
      </c>
      <c r="W122">
        <v>65.84</v>
      </c>
      <c r="X122">
        <v>61.42</v>
      </c>
      <c r="Y122">
        <v>63.93</v>
      </c>
      <c r="Z122">
        <v>58.94</v>
      </c>
      <c r="AA122">
        <v>54.19</v>
      </c>
      <c r="AB122">
        <v>61.99</v>
      </c>
      <c r="AC122">
        <v>59.9</v>
      </c>
      <c r="AD122">
        <v>66.72</v>
      </c>
      <c r="AE122">
        <v>57.88</v>
      </c>
      <c r="AF122">
        <v>49.46</v>
      </c>
      <c r="AG122">
        <v>57.35</v>
      </c>
      <c r="AH122">
        <v>57.4</v>
      </c>
      <c r="AI122">
        <v>59.11</v>
      </c>
      <c r="AJ122">
        <v>49.05</v>
      </c>
      <c r="AK122">
        <v>48.23</v>
      </c>
      <c r="AL122">
        <v>46.8</v>
      </c>
      <c r="AM122">
        <v>49.31</v>
      </c>
      <c r="AN122">
        <v>67.430000000000007</v>
      </c>
      <c r="AO122">
        <v>67.260000000000005</v>
      </c>
      <c r="AP122">
        <v>68.12</v>
      </c>
      <c r="AQ122">
        <v>65.36</v>
      </c>
      <c r="AR122">
        <v>59.04</v>
      </c>
      <c r="AS122">
        <v>58.93</v>
      </c>
      <c r="AT122">
        <v>59.65</v>
      </c>
      <c r="AU122">
        <v>58.08</v>
      </c>
      <c r="AV122">
        <v>54.44</v>
      </c>
      <c r="AW122">
        <v>52.03</v>
      </c>
      <c r="AX122">
        <v>54.03</v>
      </c>
      <c r="AY122">
        <v>55.13</v>
      </c>
      <c r="AZ122">
        <v>54.82</v>
      </c>
      <c r="BA122">
        <v>50.27</v>
      </c>
      <c r="BB122">
        <v>48.75</v>
      </c>
      <c r="BC122">
        <v>46.47</v>
      </c>
      <c r="BD122">
        <v>48.08</v>
      </c>
    </row>
    <row r="123" spans="1:56" x14ac:dyDescent="0.3">
      <c r="A123" t="s">
        <v>56</v>
      </c>
      <c r="B123" t="s">
        <v>172</v>
      </c>
      <c r="C123" t="s">
        <v>173</v>
      </c>
      <c r="D123">
        <v>41.2702693656286</v>
      </c>
      <c r="E123">
        <v>-72.658916438293005</v>
      </c>
      <c r="F123">
        <v>151</v>
      </c>
      <c r="G123">
        <v>150</v>
      </c>
      <c r="H123">
        <v>137</v>
      </c>
      <c r="I123">
        <v>145</v>
      </c>
      <c r="J123">
        <v>148</v>
      </c>
      <c r="K123">
        <v>147</v>
      </c>
      <c r="L123">
        <v>140</v>
      </c>
      <c r="M123">
        <v>142</v>
      </c>
      <c r="N123">
        <v>144</v>
      </c>
      <c r="O123">
        <v>137</v>
      </c>
      <c r="P123">
        <v>152</v>
      </c>
      <c r="Q123">
        <v>150</v>
      </c>
      <c r="R123">
        <v>152</v>
      </c>
      <c r="S123">
        <v>153</v>
      </c>
      <c r="T123">
        <v>153</v>
      </c>
      <c r="U123">
        <v>151</v>
      </c>
      <c r="V123">
        <v>150</v>
      </c>
      <c r="W123">
        <v>50.39</v>
      </c>
      <c r="X123">
        <v>55.78</v>
      </c>
      <c r="Y123">
        <v>59.35</v>
      </c>
      <c r="Z123">
        <v>51.82</v>
      </c>
      <c r="AA123">
        <v>47.44</v>
      </c>
      <c r="AB123">
        <v>50.79</v>
      </c>
      <c r="AC123">
        <v>48.64</v>
      </c>
      <c r="AD123">
        <v>51.97</v>
      </c>
      <c r="AE123">
        <v>49.61</v>
      </c>
      <c r="AF123">
        <v>44.68</v>
      </c>
      <c r="AG123">
        <v>49.33</v>
      </c>
      <c r="AH123">
        <v>49.23</v>
      </c>
      <c r="AI123">
        <v>51.55</v>
      </c>
      <c r="AJ123">
        <v>50.89</v>
      </c>
      <c r="AK123">
        <v>48.14</v>
      </c>
      <c r="AL123">
        <v>51.17</v>
      </c>
      <c r="AM123">
        <v>49.95</v>
      </c>
      <c r="AN123">
        <v>55.46</v>
      </c>
      <c r="AO123">
        <v>56.27</v>
      </c>
      <c r="AP123">
        <v>58.41</v>
      </c>
      <c r="AQ123">
        <v>56.7</v>
      </c>
      <c r="AR123">
        <v>50.4</v>
      </c>
      <c r="AS123">
        <v>50.76</v>
      </c>
      <c r="AT123">
        <v>50.83</v>
      </c>
      <c r="AU123">
        <v>52.35</v>
      </c>
      <c r="AV123">
        <v>47.72</v>
      </c>
      <c r="AW123">
        <v>48.73</v>
      </c>
      <c r="AX123">
        <v>46.14</v>
      </c>
      <c r="AY123">
        <v>47.22</v>
      </c>
      <c r="AZ123">
        <v>49.93</v>
      </c>
      <c r="BA123">
        <v>49.48</v>
      </c>
      <c r="BB123">
        <v>48.12</v>
      </c>
      <c r="BC123">
        <v>47.36</v>
      </c>
      <c r="BD123">
        <v>46.21</v>
      </c>
    </row>
    <row r="124" spans="1:56" x14ac:dyDescent="0.3">
      <c r="A124" t="s">
        <v>56</v>
      </c>
      <c r="B124" t="s">
        <v>174</v>
      </c>
      <c r="C124" t="s">
        <v>175</v>
      </c>
      <c r="D124">
        <v>30.094930361399499</v>
      </c>
      <c r="E124">
        <v>-90.332440671280295</v>
      </c>
      <c r="F124">
        <v>153</v>
      </c>
      <c r="G124">
        <v>150</v>
      </c>
      <c r="H124">
        <v>139</v>
      </c>
      <c r="I124">
        <v>153</v>
      </c>
      <c r="J124">
        <v>151</v>
      </c>
      <c r="K124">
        <v>135</v>
      </c>
      <c r="L124">
        <v>146</v>
      </c>
      <c r="M124">
        <v>149</v>
      </c>
      <c r="N124">
        <v>146</v>
      </c>
      <c r="O124">
        <v>151</v>
      </c>
      <c r="P124">
        <v>153</v>
      </c>
      <c r="Q124">
        <v>152</v>
      </c>
      <c r="R124">
        <v>153</v>
      </c>
      <c r="S124">
        <v>153</v>
      </c>
      <c r="T124">
        <v>153</v>
      </c>
      <c r="U124">
        <v>152</v>
      </c>
      <c r="V124">
        <v>153</v>
      </c>
      <c r="W124">
        <v>56.41</v>
      </c>
      <c r="X124">
        <v>51.34</v>
      </c>
      <c r="Y124">
        <v>48.18</v>
      </c>
      <c r="Z124">
        <v>46.2</v>
      </c>
      <c r="AA124">
        <v>45.22</v>
      </c>
      <c r="AB124">
        <v>55.2</v>
      </c>
      <c r="AC124">
        <v>54.37</v>
      </c>
      <c r="AD124">
        <v>49.13</v>
      </c>
      <c r="AE124">
        <v>48.58</v>
      </c>
      <c r="AF124">
        <v>49.9</v>
      </c>
      <c r="AG124">
        <v>48.14</v>
      </c>
      <c r="AH124">
        <v>52.88</v>
      </c>
      <c r="AI124">
        <v>49.16</v>
      </c>
      <c r="AJ124">
        <v>45.82</v>
      </c>
      <c r="AK124">
        <v>45.94</v>
      </c>
      <c r="AL124">
        <v>44.41</v>
      </c>
      <c r="AM124">
        <v>43.72</v>
      </c>
      <c r="AN124">
        <v>54.95</v>
      </c>
      <c r="AO124">
        <v>54.77</v>
      </c>
      <c r="AP124">
        <v>52.09</v>
      </c>
      <c r="AQ124">
        <v>52.44</v>
      </c>
      <c r="AR124">
        <v>50.05</v>
      </c>
      <c r="AS124">
        <v>52.46</v>
      </c>
      <c r="AT124">
        <v>50.42</v>
      </c>
      <c r="AU124">
        <v>48.62</v>
      </c>
      <c r="AV124">
        <v>48.86</v>
      </c>
      <c r="AW124">
        <v>46.96</v>
      </c>
      <c r="AX124">
        <v>47.25</v>
      </c>
      <c r="AY124">
        <v>48.93</v>
      </c>
      <c r="AZ124">
        <v>49</v>
      </c>
      <c r="BA124">
        <v>47.07</v>
      </c>
      <c r="BB124">
        <v>45.91</v>
      </c>
      <c r="BC124">
        <v>41.83</v>
      </c>
      <c r="BD124">
        <v>42.8</v>
      </c>
    </row>
    <row r="125" spans="1:56" x14ac:dyDescent="0.3">
      <c r="A125" t="s">
        <v>56</v>
      </c>
      <c r="B125" t="s">
        <v>176</v>
      </c>
      <c r="C125" t="s">
        <v>177</v>
      </c>
      <c r="D125">
        <v>40.655560293733203</v>
      </c>
      <c r="E125">
        <v>-74.074901816224497</v>
      </c>
      <c r="F125">
        <v>152</v>
      </c>
      <c r="G125">
        <v>151</v>
      </c>
      <c r="H125">
        <v>139</v>
      </c>
      <c r="I125">
        <v>148</v>
      </c>
      <c r="J125">
        <v>149</v>
      </c>
      <c r="K125">
        <v>148</v>
      </c>
      <c r="L125">
        <v>142</v>
      </c>
      <c r="M125">
        <v>146</v>
      </c>
      <c r="N125">
        <v>144</v>
      </c>
      <c r="O125">
        <v>137</v>
      </c>
      <c r="P125">
        <v>153</v>
      </c>
      <c r="Q125">
        <v>152</v>
      </c>
      <c r="R125">
        <v>152</v>
      </c>
      <c r="S125">
        <v>153</v>
      </c>
      <c r="T125">
        <v>153</v>
      </c>
      <c r="U125">
        <v>152</v>
      </c>
      <c r="V125">
        <v>150</v>
      </c>
      <c r="W125">
        <v>59.96</v>
      </c>
      <c r="X125">
        <v>67.430000000000007</v>
      </c>
      <c r="Y125">
        <v>72.22</v>
      </c>
      <c r="Z125">
        <v>61.65</v>
      </c>
      <c r="AA125">
        <v>59.63</v>
      </c>
      <c r="AB125">
        <v>64.319999999999993</v>
      </c>
      <c r="AC125">
        <v>60.37</v>
      </c>
      <c r="AD125">
        <v>61.94</v>
      </c>
      <c r="AE125">
        <v>60.63</v>
      </c>
      <c r="AF125">
        <v>52.49</v>
      </c>
      <c r="AG125">
        <v>61.14</v>
      </c>
      <c r="AH125">
        <v>58.08</v>
      </c>
      <c r="AI125">
        <v>57.97</v>
      </c>
      <c r="AJ125">
        <v>54.05</v>
      </c>
      <c r="AK125">
        <v>53.32</v>
      </c>
      <c r="AL125">
        <v>58.22</v>
      </c>
      <c r="AM125">
        <v>56.46</v>
      </c>
      <c r="AN125">
        <v>66.86</v>
      </c>
      <c r="AO125">
        <v>67.8</v>
      </c>
      <c r="AP125">
        <v>70.849999999999994</v>
      </c>
      <c r="AQ125">
        <v>68.069999999999993</v>
      </c>
      <c r="AR125">
        <v>63.7</v>
      </c>
      <c r="AS125">
        <v>62.44</v>
      </c>
      <c r="AT125">
        <v>61.39</v>
      </c>
      <c r="AU125">
        <v>59.6</v>
      </c>
      <c r="AV125">
        <v>59.89</v>
      </c>
      <c r="AW125">
        <v>56.61</v>
      </c>
      <c r="AX125">
        <v>56.08</v>
      </c>
      <c r="AY125">
        <v>57.71</v>
      </c>
      <c r="AZ125">
        <v>56.14</v>
      </c>
      <c r="BA125">
        <v>53.34</v>
      </c>
      <c r="BB125">
        <v>53.9</v>
      </c>
      <c r="BC125">
        <v>54.77</v>
      </c>
      <c r="BD125">
        <v>52.31</v>
      </c>
    </row>
    <row r="126" spans="1:56" x14ac:dyDescent="0.3">
      <c r="A126" t="s">
        <v>56</v>
      </c>
      <c r="B126" t="s">
        <v>178</v>
      </c>
      <c r="C126" t="s">
        <v>178</v>
      </c>
      <c r="D126">
        <v>35.478825855440199</v>
      </c>
      <c r="E126">
        <v>-97.484965890811196</v>
      </c>
      <c r="F126">
        <v>152</v>
      </c>
      <c r="G126">
        <v>153</v>
      </c>
      <c r="H126">
        <v>134</v>
      </c>
      <c r="I126">
        <v>149</v>
      </c>
      <c r="J126">
        <v>150</v>
      </c>
      <c r="K126">
        <v>149</v>
      </c>
      <c r="L126">
        <v>147</v>
      </c>
      <c r="M126">
        <v>146</v>
      </c>
      <c r="N126">
        <v>146</v>
      </c>
      <c r="O126">
        <v>151</v>
      </c>
      <c r="P126">
        <v>152</v>
      </c>
      <c r="Q126">
        <v>153</v>
      </c>
      <c r="R126">
        <v>151</v>
      </c>
      <c r="S126">
        <v>152</v>
      </c>
      <c r="T126">
        <v>153</v>
      </c>
      <c r="U126">
        <v>149</v>
      </c>
      <c r="V126">
        <v>152</v>
      </c>
      <c r="W126">
        <v>58.33</v>
      </c>
      <c r="X126">
        <v>60.67</v>
      </c>
      <c r="Y126">
        <v>56.91</v>
      </c>
      <c r="Z126">
        <v>59.17</v>
      </c>
      <c r="AA126">
        <v>53.47</v>
      </c>
      <c r="AB126">
        <v>58.1</v>
      </c>
      <c r="AC126">
        <v>62.86</v>
      </c>
      <c r="AD126">
        <v>50.19</v>
      </c>
      <c r="AE126">
        <v>52.48</v>
      </c>
      <c r="AF126">
        <v>53.51</v>
      </c>
      <c r="AG126">
        <v>51.79</v>
      </c>
      <c r="AH126">
        <v>62.09</v>
      </c>
      <c r="AI126">
        <v>60.49</v>
      </c>
      <c r="AJ126">
        <v>53.44</v>
      </c>
      <c r="AK126">
        <v>51.53</v>
      </c>
      <c r="AL126">
        <v>50.07</v>
      </c>
      <c r="AM126">
        <v>48.92</v>
      </c>
      <c r="AN126">
        <v>58.52</v>
      </c>
      <c r="AO126">
        <v>60.86</v>
      </c>
      <c r="AP126">
        <v>60.44</v>
      </c>
      <c r="AQ126">
        <v>58.13</v>
      </c>
      <c r="AR126">
        <v>56.64</v>
      </c>
      <c r="AS126">
        <v>58.08</v>
      </c>
      <c r="AT126">
        <v>59.3</v>
      </c>
      <c r="AU126">
        <v>51.83</v>
      </c>
      <c r="AV126">
        <v>50.3</v>
      </c>
      <c r="AW126">
        <v>53.21</v>
      </c>
      <c r="AX126">
        <v>52.6</v>
      </c>
      <c r="AY126">
        <v>59.42</v>
      </c>
      <c r="AZ126">
        <v>58.19</v>
      </c>
      <c r="BA126">
        <v>53.36</v>
      </c>
      <c r="BB126">
        <v>51.18</v>
      </c>
      <c r="BC126">
        <v>52.07</v>
      </c>
      <c r="BD126">
        <v>49.44</v>
      </c>
    </row>
    <row r="127" spans="1:56" x14ac:dyDescent="0.3">
      <c r="A127" t="s">
        <v>56</v>
      </c>
      <c r="B127" t="s">
        <v>179</v>
      </c>
      <c r="C127" t="s">
        <v>180</v>
      </c>
      <c r="D127">
        <v>41.6044217224145</v>
      </c>
      <c r="E127">
        <v>-95.952763286812797</v>
      </c>
      <c r="F127">
        <v>151</v>
      </c>
      <c r="G127">
        <v>149</v>
      </c>
      <c r="H127">
        <v>134</v>
      </c>
      <c r="I127">
        <v>147</v>
      </c>
      <c r="J127">
        <v>150</v>
      </c>
      <c r="K127">
        <v>147</v>
      </c>
      <c r="L127">
        <v>145</v>
      </c>
      <c r="M127">
        <v>142</v>
      </c>
      <c r="N127">
        <v>147</v>
      </c>
      <c r="O127">
        <v>151</v>
      </c>
      <c r="P127">
        <v>153</v>
      </c>
      <c r="Q127">
        <v>151</v>
      </c>
      <c r="R127">
        <v>153</v>
      </c>
      <c r="S127">
        <v>152</v>
      </c>
      <c r="T127">
        <v>153</v>
      </c>
      <c r="U127">
        <v>152</v>
      </c>
      <c r="V127">
        <v>151</v>
      </c>
      <c r="W127">
        <v>49.87</v>
      </c>
      <c r="X127">
        <v>47.1</v>
      </c>
      <c r="Y127">
        <v>53.79</v>
      </c>
      <c r="Z127">
        <v>51.94</v>
      </c>
      <c r="AA127">
        <v>48.41</v>
      </c>
      <c r="AB127">
        <v>53.44</v>
      </c>
      <c r="AC127">
        <v>50.08</v>
      </c>
      <c r="AD127">
        <v>47.6</v>
      </c>
      <c r="AE127">
        <v>45.16</v>
      </c>
      <c r="AF127">
        <v>44.32</v>
      </c>
      <c r="AG127">
        <v>44.9</v>
      </c>
      <c r="AH127">
        <v>46.74</v>
      </c>
      <c r="AI127">
        <v>54.98</v>
      </c>
      <c r="AJ127">
        <v>47.9</v>
      </c>
      <c r="AK127">
        <v>45.05</v>
      </c>
      <c r="AL127">
        <v>46.38</v>
      </c>
      <c r="AM127">
        <v>45.31</v>
      </c>
      <c r="AN127">
        <v>51.65</v>
      </c>
      <c r="AO127">
        <v>48.38</v>
      </c>
      <c r="AP127">
        <v>50.67</v>
      </c>
      <c r="AQ127">
        <v>51.93</v>
      </c>
      <c r="AR127">
        <v>51</v>
      </c>
      <c r="AS127">
        <v>50.65</v>
      </c>
      <c r="AT127">
        <v>49.62</v>
      </c>
      <c r="AU127">
        <v>46.06</v>
      </c>
      <c r="AV127">
        <v>45.53</v>
      </c>
      <c r="AW127">
        <v>46.48</v>
      </c>
      <c r="AX127">
        <v>45.36</v>
      </c>
      <c r="AY127">
        <v>48.66</v>
      </c>
      <c r="AZ127">
        <v>48.91</v>
      </c>
      <c r="BA127">
        <v>47.5</v>
      </c>
      <c r="BB127">
        <v>46.43</v>
      </c>
      <c r="BC127">
        <v>48.14</v>
      </c>
      <c r="BD127">
        <v>44.61</v>
      </c>
    </row>
    <row r="128" spans="1:56" x14ac:dyDescent="0.3">
      <c r="A128" t="s">
        <v>56</v>
      </c>
      <c r="B128" t="s">
        <v>181</v>
      </c>
      <c r="C128" t="s">
        <v>182</v>
      </c>
      <c r="D128">
        <v>28.5701922556709</v>
      </c>
      <c r="E128">
        <v>-81.485221337946896</v>
      </c>
      <c r="F128">
        <v>149</v>
      </c>
      <c r="G128">
        <v>151</v>
      </c>
      <c r="H128">
        <v>128</v>
      </c>
      <c r="I128">
        <v>148</v>
      </c>
      <c r="J128">
        <v>138</v>
      </c>
      <c r="K128">
        <v>144</v>
      </c>
      <c r="L128">
        <v>133</v>
      </c>
      <c r="M128">
        <v>149</v>
      </c>
      <c r="N128">
        <v>146</v>
      </c>
      <c r="O128">
        <v>152</v>
      </c>
      <c r="P128">
        <v>152</v>
      </c>
      <c r="Q128">
        <v>153</v>
      </c>
      <c r="R128">
        <v>153</v>
      </c>
      <c r="S128">
        <v>131</v>
      </c>
      <c r="T128">
        <v>151</v>
      </c>
      <c r="U128">
        <v>151</v>
      </c>
      <c r="V128">
        <v>153</v>
      </c>
      <c r="W128">
        <v>49.86</v>
      </c>
      <c r="X128">
        <v>47.79</v>
      </c>
      <c r="Y128">
        <v>44.98</v>
      </c>
      <c r="Z128">
        <v>44.56</v>
      </c>
      <c r="AA128">
        <v>47.75</v>
      </c>
      <c r="AB128">
        <v>47.79</v>
      </c>
      <c r="AC128">
        <v>50.22</v>
      </c>
      <c r="AD128">
        <v>49.6</v>
      </c>
      <c r="AE128">
        <v>43.02</v>
      </c>
      <c r="AF128">
        <v>42.93</v>
      </c>
      <c r="AG128">
        <v>40.94</v>
      </c>
      <c r="AH128">
        <v>45.99</v>
      </c>
      <c r="AI128">
        <v>40.08</v>
      </c>
      <c r="AJ128">
        <v>36.35</v>
      </c>
      <c r="AK128">
        <v>41.55</v>
      </c>
      <c r="AL128">
        <v>40.78</v>
      </c>
      <c r="AM128">
        <v>42.47</v>
      </c>
      <c r="AN128">
        <v>50.69</v>
      </c>
      <c r="AO128">
        <v>49.35</v>
      </c>
      <c r="AP128">
        <v>48.99</v>
      </c>
      <c r="AQ128">
        <v>49.04</v>
      </c>
      <c r="AR128">
        <v>49.16</v>
      </c>
      <c r="AS128">
        <v>48.4</v>
      </c>
      <c r="AT128">
        <v>45.56</v>
      </c>
      <c r="AU128">
        <v>45.19</v>
      </c>
      <c r="AV128">
        <v>38.29</v>
      </c>
      <c r="AW128">
        <v>41.29</v>
      </c>
      <c r="AX128">
        <v>40.5</v>
      </c>
      <c r="AY128">
        <v>42.93</v>
      </c>
      <c r="AZ128">
        <v>39.5</v>
      </c>
      <c r="BA128">
        <v>39.92</v>
      </c>
      <c r="BB128">
        <v>42.39</v>
      </c>
      <c r="BC128">
        <v>43.48</v>
      </c>
      <c r="BD128">
        <v>42.71</v>
      </c>
    </row>
    <row r="129" spans="1:56" x14ac:dyDescent="0.3">
      <c r="A129" t="s">
        <v>56</v>
      </c>
      <c r="B129" t="s">
        <v>183</v>
      </c>
      <c r="C129" t="s">
        <v>184</v>
      </c>
      <c r="D129">
        <v>39.826285557093399</v>
      </c>
      <c r="E129">
        <v>-75.244974106497494</v>
      </c>
      <c r="F129">
        <v>152</v>
      </c>
      <c r="G129">
        <v>150</v>
      </c>
      <c r="H129">
        <v>140</v>
      </c>
      <c r="I129">
        <v>153</v>
      </c>
      <c r="J129">
        <v>151</v>
      </c>
      <c r="K129">
        <v>149</v>
      </c>
      <c r="L129">
        <v>148</v>
      </c>
      <c r="M129">
        <v>150</v>
      </c>
      <c r="N129">
        <v>150</v>
      </c>
      <c r="O129">
        <v>151</v>
      </c>
      <c r="P129">
        <v>153</v>
      </c>
      <c r="Q129">
        <v>153</v>
      </c>
      <c r="R129">
        <v>153</v>
      </c>
      <c r="S129">
        <v>152</v>
      </c>
      <c r="T129">
        <v>153</v>
      </c>
      <c r="U129">
        <v>153</v>
      </c>
      <c r="V129">
        <v>152</v>
      </c>
      <c r="W129">
        <v>60.95</v>
      </c>
      <c r="X129">
        <v>66.97</v>
      </c>
      <c r="Y129">
        <v>71.42</v>
      </c>
      <c r="Z129">
        <v>59.13</v>
      </c>
      <c r="AA129">
        <v>58.89</v>
      </c>
      <c r="AB129">
        <v>62.89</v>
      </c>
      <c r="AC129">
        <v>60.11</v>
      </c>
      <c r="AD129">
        <v>63.82</v>
      </c>
      <c r="AE129">
        <v>60.28</v>
      </c>
      <c r="AF129">
        <v>52.65</v>
      </c>
      <c r="AG129">
        <v>60.47</v>
      </c>
      <c r="AH129">
        <v>57.74</v>
      </c>
      <c r="AI129">
        <v>59.75</v>
      </c>
      <c r="AJ129">
        <v>51.83</v>
      </c>
      <c r="AK129">
        <v>52.5</v>
      </c>
      <c r="AL129">
        <v>56.9</v>
      </c>
      <c r="AM129">
        <v>55.19</v>
      </c>
      <c r="AN129">
        <v>70.180000000000007</v>
      </c>
      <c r="AO129">
        <v>67.150000000000006</v>
      </c>
      <c r="AP129">
        <v>67.94</v>
      </c>
      <c r="AQ129">
        <v>65.53</v>
      </c>
      <c r="AR129">
        <v>63.68</v>
      </c>
      <c r="AS129">
        <v>62.65</v>
      </c>
      <c r="AT129">
        <v>62.67</v>
      </c>
      <c r="AU129">
        <v>62.79</v>
      </c>
      <c r="AV129">
        <v>59.35</v>
      </c>
      <c r="AW129">
        <v>56</v>
      </c>
      <c r="AX129">
        <v>55.36</v>
      </c>
      <c r="AY129">
        <v>54.56</v>
      </c>
      <c r="AZ129">
        <v>56.37</v>
      </c>
      <c r="BA129">
        <v>52.82</v>
      </c>
      <c r="BB129">
        <v>52.33</v>
      </c>
      <c r="BC129">
        <v>52.61</v>
      </c>
      <c r="BD129">
        <v>51.08</v>
      </c>
    </row>
    <row r="130" spans="1:56" x14ac:dyDescent="0.3">
      <c r="A130" t="s">
        <v>56</v>
      </c>
      <c r="B130" t="s">
        <v>185</v>
      </c>
      <c r="C130" t="s">
        <v>186</v>
      </c>
      <c r="D130">
        <v>33.617017520569</v>
      </c>
      <c r="E130">
        <v>-111.794224880431</v>
      </c>
      <c r="F130">
        <v>153</v>
      </c>
      <c r="G130">
        <v>153</v>
      </c>
      <c r="H130">
        <v>131</v>
      </c>
      <c r="I130">
        <v>152</v>
      </c>
      <c r="J130">
        <v>148</v>
      </c>
      <c r="K130">
        <v>143</v>
      </c>
      <c r="L130">
        <v>146</v>
      </c>
      <c r="M130">
        <v>145</v>
      </c>
      <c r="N130">
        <v>69</v>
      </c>
      <c r="O130">
        <v>151</v>
      </c>
      <c r="P130">
        <v>153</v>
      </c>
      <c r="Q130">
        <v>152</v>
      </c>
      <c r="R130">
        <v>151</v>
      </c>
      <c r="S130">
        <v>151</v>
      </c>
      <c r="T130">
        <v>152</v>
      </c>
      <c r="U130">
        <v>152</v>
      </c>
      <c r="V130">
        <v>153</v>
      </c>
      <c r="W130">
        <v>71.87</v>
      </c>
      <c r="X130">
        <v>70.2</v>
      </c>
      <c r="Y130">
        <v>70.22</v>
      </c>
      <c r="Z130">
        <v>70.97</v>
      </c>
      <c r="AA130">
        <v>65.900000000000006</v>
      </c>
      <c r="AB130">
        <v>69.53</v>
      </c>
      <c r="AC130">
        <v>69.209999999999994</v>
      </c>
      <c r="AD130">
        <v>66.72</v>
      </c>
      <c r="AE130">
        <v>65.849999999999994</v>
      </c>
      <c r="AF130">
        <v>61.15</v>
      </c>
      <c r="AG130">
        <v>64.02</v>
      </c>
      <c r="AH130">
        <v>65.760000000000005</v>
      </c>
      <c r="AI130">
        <v>66.83</v>
      </c>
      <c r="AJ130">
        <v>65.31</v>
      </c>
      <c r="AK130">
        <v>63.43</v>
      </c>
      <c r="AL130">
        <v>61.43</v>
      </c>
      <c r="AM130">
        <v>62.29</v>
      </c>
      <c r="AN130">
        <v>69.86</v>
      </c>
      <c r="AO130">
        <v>69.36</v>
      </c>
      <c r="AP130">
        <v>70.86</v>
      </c>
      <c r="AQ130">
        <v>70.13</v>
      </c>
      <c r="AR130">
        <v>66.489999999999995</v>
      </c>
      <c r="AS130">
        <v>68.33</v>
      </c>
      <c r="AT130">
        <v>68.67</v>
      </c>
      <c r="AU130">
        <v>66.61</v>
      </c>
      <c r="AV130">
        <v>65.23</v>
      </c>
      <c r="AW130">
        <v>60.73</v>
      </c>
      <c r="AX130">
        <v>62.85</v>
      </c>
      <c r="AY130">
        <v>66.09</v>
      </c>
      <c r="AZ130">
        <v>67.33</v>
      </c>
      <c r="BA130">
        <v>65.89</v>
      </c>
      <c r="BB130">
        <v>65.19</v>
      </c>
      <c r="BC130">
        <v>62.54</v>
      </c>
      <c r="BD130">
        <v>63.86</v>
      </c>
    </row>
    <row r="131" spans="1:56" x14ac:dyDescent="0.3">
      <c r="A131" t="s">
        <v>56</v>
      </c>
      <c r="B131" t="s">
        <v>187</v>
      </c>
      <c r="C131" t="s">
        <v>187</v>
      </c>
      <c r="D131">
        <v>40.521027502883499</v>
      </c>
      <c r="E131">
        <v>-80.010740268358305</v>
      </c>
      <c r="F131">
        <v>144</v>
      </c>
      <c r="G131">
        <v>148</v>
      </c>
      <c r="H131">
        <v>137</v>
      </c>
      <c r="I131">
        <v>151</v>
      </c>
      <c r="J131">
        <v>146</v>
      </c>
      <c r="K131">
        <v>142</v>
      </c>
      <c r="L131">
        <v>136</v>
      </c>
      <c r="M131">
        <v>151</v>
      </c>
      <c r="N131">
        <v>149</v>
      </c>
      <c r="O131">
        <v>142</v>
      </c>
      <c r="P131">
        <v>153</v>
      </c>
      <c r="Q131">
        <v>150</v>
      </c>
      <c r="R131">
        <v>153</v>
      </c>
      <c r="S131">
        <v>153</v>
      </c>
      <c r="T131">
        <v>152</v>
      </c>
      <c r="U131">
        <v>153</v>
      </c>
      <c r="V131">
        <v>153</v>
      </c>
      <c r="W131">
        <v>57.01</v>
      </c>
      <c r="X131">
        <v>63.4</v>
      </c>
      <c r="Y131">
        <v>67.94</v>
      </c>
      <c r="Z131">
        <v>58.01</v>
      </c>
      <c r="AA131">
        <v>55.91</v>
      </c>
      <c r="AB131">
        <v>61.86</v>
      </c>
      <c r="AC131">
        <v>56.95</v>
      </c>
      <c r="AD131">
        <v>60.72</v>
      </c>
      <c r="AE131">
        <v>56.71</v>
      </c>
      <c r="AF131">
        <v>49.79</v>
      </c>
      <c r="AG131">
        <v>55.54</v>
      </c>
      <c r="AH131">
        <v>56.28</v>
      </c>
      <c r="AI131">
        <v>58.87</v>
      </c>
      <c r="AJ131">
        <v>53.4</v>
      </c>
      <c r="AK131">
        <v>51.09</v>
      </c>
      <c r="AL131">
        <v>54.58</v>
      </c>
      <c r="AM131">
        <v>53.88</v>
      </c>
      <c r="AN131">
        <v>62.55</v>
      </c>
      <c r="AO131">
        <v>66.77</v>
      </c>
      <c r="AP131">
        <v>65.3</v>
      </c>
      <c r="AQ131">
        <v>65.64</v>
      </c>
      <c r="AR131">
        <v>61.3</v>
      </c>
      <c r="AS131">
        <v>58.38</v>
      </c>
      <c r="AT131">
        <v>59.81</v>
      </c>
      <c r="AU131">
        <v>56.37</v>
      </c>
      <c r="AV131">
        <v>56.19</v>
      </c>
      <c r="AW131">
        <v>52.71</v>
      </c>
      <c r="AX131">
        <v>52.51</v>
      </c>
      <c r="AY131">
        <v>55.01</v>
      </c>
      <c r="AZ131">
        <v>52.81</v>
      </c>
      <c r="BA131">
        <v>54.89</v>
      </c>
      <c r="BB131">
        <v>51.14</v>
      </c>
      <c r="BC131">
        <v>51.58</v>
      </c>
      <c r="BD131">
        <v>50.9</v>
      </c>
    </row>
    <row r="132" spans="1:56" x14ac:dyDescent="0.3">
      <c r="A132" t="s">
        <v>56</v>
      </c>
      <c r="B132" t="s">
        <v>188</v>
      </c>
      <c r="C132" t="s">
        <v>189</v>
      </c>
      <c r="D132">
        <v>45.410534489811603</v>
      </c>
      <c r="E132">
        <v>-122.610894105729</v>
      </c>
      <c r="F132">
        <v>151</v>
      </c>
      <c r="G132">
        <v>148</v>
      </c>
      <c r="H132">
        <v>135</v>
      </c>
      <c r="I132">
        <v>144</v>
      </c>
      <c r="J132">
        <v>149</v>
      </c>
      <c r="K132">
        <v>147</v>
      </c>
      <c r="L132">
        <v>145</v>
      </c>
      <c r="M132">
        <v>136</v>
      </c>
      <c r="N132">
        <v>146</v>
      </c>
      <c r="O132">
        <v>151</v>
      </c>
      <c r="P132">
        <v>152</v>
      </c>
      <c r="Q132">
        <v>153</v>
      </c>
      <c r="R132">
        <v>152</v>
      </c>
      <c r="S132">
        <v>153</v>
      </c>
      <c r="T132">
        <v>153</v>
      </c>
      <c r="U132">
        <v>151</v>
      </c>
      <c r="V132">
        <v>152</v>
      </c>
      <c r="W132">
        <v>37.46</v>
      </c>
      <c r="X132">
        <v>38.61</v>
      </c>
      <c r="Y132">
        <v>40</v>
      </c>
      <c r="Z132">
        <v>44.22</v>
      </c>
      <c r="AA132">
        <v>38.28</v>
      </c>
      <c r="AB132">
        <v>39.49</v>
      </c>
      <c r="AC132">
        <v>42.43</v>
      </c>
      <c r="AD132">
        <v>38.090000000000003</v>
      </c>
      <c r="AE132">
        <v>38.549999999999997</v>
      </c>
      <c r="AF132">
        <v>41.69</v>
      </c>
      <c r="AG132">
        <v>35.92</v>
      </c>
      <c r="AH132">
        <v>37.479999999999997</v>
      </c>
      <c r="AI132">
        <v>40.57</v>
      </c>
      <c r="AJ132">
        <v>38.54</v>
      </c>
      <c r="AK132">
        <v>40.33</v>
      </c>
      <c r="AL132">
        <v>45.19</v>
      </c>
      <c r="AM132">
        <v>38.799999999999997</v>
      </c>
      <c r="AN132">
        <v>40.630000000000003</v>
      </c>
      <c r="AO132">
        <v>40.47</v>
      </c>
      <c r="AP132">
        <v>39.82</v>
      </c>
      <c r="AQ132">
        <v>41.75</v>
      </c>
      <c r="AR132">
        <v>38.93</v>
      </c>
      <c r="AS132">
        <v>41.28</v>
      </c>
      <c r="AT132">
        <v>39.89</v>
      </c>
      <c r="AU132">
        <v>38.72</v>
      </c>
      <c r="AV132">
        <v>39.75</v>
      </c>
      <c r="AW132">
        <v>39.200000000000003</v>
      </c>
      <c r="AX132">
        <v>38.56</v>
      </c>
      <c r="AY132">
        <v>38.49</v>
      </c>
      <c r="AZ132">
        <v>40.409999999999997</v>
      </c>
      <c r="BA132">
        <v>39.39</v>
      </c>
      <c r="BB132">
        <v>39.06</v>
      </c>
      <c r="BC132">
        <v>41.14</v>
      </c>
      <c r="BD132">
        <v>37.21</v>
      </c>
    </row>
    <row r="133" spans="1:56" x14ac:dyDescent="0.3">
      <c r="A133" t="s">
        <v>56</v>
      </c>
      <c r="B133" t="s">
        <v>190</v>
      </c>
      <c r="C133" t="s">
        <v>191</v>
      </c>
      <c r="D133">
        <v>41.642405995770901</v>
      </c>
      <c r="E133">
        <v>-71.322004030372895</v>
      </c>
      <c r="F133">
        <v>142</v>
      </c>
      <c r="G133">
        <v>149</v>
      </c>
      <c r="H133">
        <v>131</v>
      </c>
      <c r="I133">
        <v>149</v>
      </c>
      <c r="J133">
        <v>146</v>
      </c>
      <c r="K133">
        <v>147</v>
      </c>
      <c r="L133">
        <v>144</v>
      </c>
      <c r="M133">
        <v>145</v>
      </c>
      <c r="N133">
        <v>143</v>
      </c>
      <c r="O133">
        <v>150</v>
      </c>
      <c r="P133">
        <v>152</v>
      </c>
      <c r="Q133">
        <v>153</v>
      </c>
      <c r="R133">
        <v>152</v>
      </c>
      <c r="S133">
        <v>152</v>
      </c>
      <c r="T133">
        <v>153</v>
      </c>
      <c r="U133">
        <v>153</v>
      </c>
      <c r="V133">
        <v>152</v>
      </c>
      <c r="W133">
        <v>51.71</v>
      </c>
      <c r="X133">
        <v>59.01</v>
      </c>
      <c r="Y133">
        <v>57.3</v>
      </c>
      <c r="Z133">
        <v>52.92</v>
      </c>
      <c r="AA133">
        <v>50.82</v>
      </c>
      <c r="AB133">
        <v>52.15</v>
      </c>
      <c r="AC133">
        <v>51.35</v>
      </c>
      <c r="AD133">
        <v>53.85</v>
      </c>
      <c r="AE133">
        <v>51.52</v>
      </c>
      <c r="AF133">
        <v>45.12</v>
      </c>
      <c r="AG133">
        <v>50.11</v>
      </c>
      <c r="AH133">
        <v>49.51</v>
      </c>
      <c r="AI133">
        <v>49.86</v>
      </c>
      <c r="AJ133">
        <v>48.17</v>
      </c>
      <c r="AK133">
        <v>45.85</v>
      </c>
      <c r="AL133">
        <v>48.84</v>
      </c>
      <c r="AM133">
        <v>46.99</v>
      </c>
      <c r="AN133">
        <v>55.46</v>
      </c>
      <c r="AO133">
        <v>59.03</v>
      </c>
      <c r="AP133">
        <v>55.41</v>
      </c>
      <c r="AQ133">
        <v>57.43</v>
      </c>
      <c r="AR133">
        <v>54.51</v>
      </c>
      <c r="AS133">
        <v>50.18</v>
      </c>
      <c r="AT133">
        <v>53.53</v>
      </c>
      <c r="AU133">
        <v>52.4</v>
      </c>
      <c r="AV133">
        <v>51.15</v>
      </c>
      <c r="AW133">
        <v>49.44</v>
      </c>
      <c r="AX133">
        <v>47.5</v>
      </c>
      <c r="AY133">
        <v>48.84</v>
      </c>
      <c r="AZ133">
        <v>49.7</v>
      </c>
      <c r="BA133">
        <v>46.93</v>
      </c>
      <c r="BB133">
        <v>45.89</v>
      </c>
      <c r="BC133">
        <v>45.59</v>
      </c>
      <c r="BD133">
        <v>43.42</v>
      </c>
    </row>
    <row r="134" spans="1:56" x14ac:dyDescent="0.3">
      <c r="A134" t="s">
        <v>56</v>
      </c>
      <c r="B134" t="s">
        <v>192</v>
      </c>
      <c r="C134" t="s">
        <v>192</v>
      </c>
      <c r="D134">
        <v>35.787781536332197</v>
      </c>
      <c r="E134">
        <v>-78.590222234140697</v>
      </c>
      <c r="F134">
        <v>141</v>
      </c>
      <c r="G134">
        <v>150</v>
      </c>
      <c r="H134">
        <v>132</v>
      </c>
      <c r="I134">
        <v>146</v>
      </c>
      <c r="J134">
        <v>148</v>
      </c>
      <c r="K134">
        <v>146</v>
      </c>
      <c r="L134">
        <v>140</v>
      </c>
      <c r="M134">
        <v>150</v>
      </c>
      <c r="N134">
        <v>150</v>
      </c>
      <c r="O134">
        <v>152</v>
      </c>
      <c r="P134">
        <v>152</v>
      </c>
      <c r="Q134">
        <v>152</v>
      </c>
      <c r="R134">
        <v>153</v>
      </c>
      <c r="S134">
        <v>153</v>
      </c>
      <c r="T134">
        <v>151</v>
      </c>
      <c r="U134">
        <v>152</v>
      </c>
      <c r="V134">
        <v>151</v>
      </c>
      <c r="W134">
        <v>62.48</v>
      </c>
      <c r="X134">
        <v>63.92</v>
      </c>
      <c r="Y134">
        <v>65</v>
      </c>
      <c r="Z134">
        <v>55.65</v>
      </c>
      <c r="AA134">
        <v>51.83</v>
      </c>
      <c r="AB134">
        <v>59.31</v>
      </c>
      <c r="AC134">
        <v>56.41</v>
      </c>
      <c r="AD134">
        <v>61.89</v>
      </c>
      <c r="AE134">
        <v>56</v>
      </c>
      <c r="AF134">
        <v>47.02</v>
      </c>
      <c r="AG134">
        <v>54.01</v>
      </c>
      <c r="AH134">
        <v>56.36</v>
      </c>
      <c r="AI134">
        <v>50.12</v>
      </c>
      <c r="AJ134">
        <v>42.2</v>
      </c>
      <c r="AK134">
        <v>46.47</v>
      </c>
      <c r="AL134">
        <v>49.88</v>
      </c>
      <c r="AM134">
        <v>46.86</v>
      </c>
      <c r="AN134">
        <v>66.069999999999993</v>
      </c>
      <c r="AO134">
        <v>65.459999999999994</v>
      </c>
      <c r="AP134">
        <v>64.209999999999994</v>
      </c>
      <c r="AQ134">
        <v>63.15</v>
      </c>
      <c r="AR134">
        <v>56.63</v>
      </c>
      <c r="AS134">
        <v>57.59</v>
      </c>
      <c r="AT134">
        <v>56.53</v>
      </c>
      <c r="AU134">
        <v>56.05</v>
      </c>
      <c r="AV134">
        <v>52.41</v>
      </c>
      <c r="AW134">
        <v>46.3</v>
      </c>
      <c r="AX134">
        <v>49.37</v>
      </c>
      <c r="AY134">
        <v>51.9</v>
      </c>
      <c r="AZ134">
        <v>49.81</v>
      </c>
      <c r="BA134">
        <v>46.27</v>
      </c>
      <c r="BB134">
        <v>46.95</v>
      </c>
      <c r="BC134">
        <v>49.48</v>
      </c>
      <c r="BD134">
        <v>47.65</v>
      </c>
    </row>
    <row r="135" spans="1:56" x14ac:dyDescent="0.3">
      <c r="A135" t="s">
        <v>56</v>
      </c>
      <c r="B135" t="s">
        <v>193</v>
      </c>
      <c r="C135" t="s">
        <v>193</v>
      </c>
      <c r="D135">
        <v>39.510369482506697</v>
      </c>
      <c r="E135">
        <v>-119.809388008843</v>
      </c>
      <c r="F135">
        <v>150</v>
      </c>
      <c r="G135">
        <v>153</v>
      </c>
      <c r="H135">
        <v>140</v>
      </c>
      <c r="I135">
        <v>153</v>
      </c>
      <c r="J135">
        <v>149</v>
      </c>
      <c r="K135">
        <v>148</v>
      </c>
      <c r="L135">
        <v>137</v>
      </c>
      <c r="M135">
        <v>151</v>
      </c>
      <c r="N135">
        <v>124</v>
      </c>
      <c r="O135">
        <v>151</v>
      </c>
      <c r="P135">
        <v>153</v>
      </c>
      <c r="Q135">
        <v>152</v>
      </c>
      <c r="R135">
        <v>153</v>
      </c>
      <c r="S135">
        <v>153</v>
      </c>
      <c r="T135">
        <v>153</v>
      </c>
      <c r="U135">
        <v>153</v>
      </c>
      <c r="V135">
        <v>153</v>
      </c>
      <c r="W135">
        <v>55.77</v>
      </c>
      <c r="X135">
        <v>57.58</v>
      </c>
      <c r="Y135">
        <v>59.15</v>
      </c>
      <c r="Z135">
        <v>57.07</v>
      </c>
      <c r="AA135">
        <v>55.26</v>
      </c>
      <c r="AB135">
        <v>55.78</v>
      </c>
      <c r="AC135">
        <v>58.76</v>
      </c>
      <c r="AD135">
        <v>58.36</v>
      </c>
      <c r="AE135">
        <v>56.39</v>
      </c>
      <c r="AF135">
        <v>53.59</v>
      </c>
      <c r="AG135">
        <v>56.95</v>
      </c>
      <c r="AH135">
        <v>55.34</v>
      </c>
      <c r="AI135">
        <v>59.2</v>
      </c>
      <c r="AJ135">
        <v>54.74</v>
      </c>
      <c r="AK135">
        <v>55.95</v>
      </c>
      <c r="AL135">
        <v>56.57</v>
      </c>
      <c r="AM135">
        <v>56.02</v>
      </c>
      <c r="AN135">
        <v>56.72</v>
      </c>
      <c r="AO135">
        <v>57.84</v>
      </c>
      <c r="AP135">
        <v>59.09</v>
      </c>
      <c r="AQ135">
        <v>57.94</v>
      </c>
      <c r="AR135">
        <v>57.91</v>
      </c>
      <c r="AS135">
        <v>56.52</v>
      </c>
      <c r="AT135">
        <v>57.95</v>
      </c>
      <c r="AU135">
        <v>56.97</v>
      </c>
      <c r="AV135">
        <v>55.17</v>
      </c>
      <c r="AW135">
        <v>53.02</v>
      </c>
      <c r="AX135">
        <v>56.89</v>
      </c>
      <c r="AY135">
        <v>54.58</v>
      </c>
      <c r="AZ135">
        <v>58.14</v>
      </c>
      <c r="BA135">
        <v>54.87</v>
      </c>
      <c r="BB135">
        <v>55.97</v>
      </c>
      <c r="BC135">
        <v>56.98</v>
      </c>
      <c r="BD135">
        <v>55.67</v>
      </c>
    </row>
    <row r="136" spans="1:56" x14ac:dyDescent="0.3">
      <c r="A136" t="s">
        <v>56</v>
      </c>
      <c r="B136" t="s">
        <v>194</v>
      </c>
      <c r="C136" t="s">
        <v>194</v>
      </c>
      <c r="D136">
        <v>37.624979465590201</v>
      </c>
      <c r="E136">
        <v>-77.348558085351797</v>
      </c>
      <c r="F136">
        <v>141</v>
      </c>
      <c r="G136">
        <v>140</v>
      </c>
      <c r="H136">
        <v>123</v>
      </c>
      <c r="I136">
        <v>140</v>
      </c>
      <c r="J136">
        <v>147</v>
      </c>
      <c r="K136">
        <v>138</v>
      </c>
      <c r="L136">
        <v>146</v>
      </c>
      <c r="M136">
        <v>149</v>
      </c>
      <c r="N136">
        <v>138</v>
      </c>
      <c r="O136">
        <v>152</v>
      </c>
      <c r="P136">
        <v>151</v>
      </c>
      <c r="Q136">
        <v>151</v>
      </c>
      <c r="R136">
        <v>153</v>
      </c>
      <c r="S136">
        <v>153</v>
      </c>
      <c r="T136">
        <v>153</v>
      </c>
      <c r="U136">
        <v>153</v>
      </c>
      <c r="V136">
        <v>153</v>
      </c>
      <c r="W136">
        <v>56.44</v>
      </c>
      <c r="X136">
        <v>61.26</v>
      </c>
      <c r="Y136">
        <v>68.959999999999994</v>
      </c>
      <c r="Z136">
        <v>54.49</v>
      </c>
      <c r="AA136">
        <v>53.84</v>
      </c>
      <c r="AB136">
        <v>60.96</v>
      </c>
      <c r="AC136">
        <v>57.72</v>
      </c>
      <c r="AD136">
        <v>62.79</v>
      </c>
      <c r="AE136">
        <v>58.4</v>
      </c>
      <c r="AF136">
        <v>48.51</v>
      </c>
      <c r="AG136">
        <v>58.31</v>
      </c>
      <c r="AH136">
        <v>54.64</v>
      </c>
      <c r="AI136">
        <v>53.7</v>
      </c>
      <c r="AJ136">
        <v>44.45</v>
      </c>
      <c r="AK136">
        <v>48.73</v>
      </c>
      <c r="AL136">
        <v>49.25</v>
      </c>
      <c r="AM136">
        <v>47.1</v>
      </c>
      <c r="AN136">
        <v>63.22</v>
      </c>
      <c r="AO136">
        <v>64.58</v>
      </c>
      <c r="AP136">
        <v>66.27</v>
      </c>
      <c r="AQ136">
        <v>63.97</v>
      </c>
      <c r="AR136">
        <v>60.48</v>
      </c>
      <c r="AS136">
        <v>58.79</v>
      </c>
      <c r="AT136">
        <v>57.16</v>
      </c>
      <c r="AU136">
        <v>57.63</v>
      </c>
      <c r="AV136">
        <v>52.7</v>
      </c>
      <c r="AW136">
        <v>48.77</v>
      </c>
      <c r="AX136">
        <v>52.25</v>
      </c>
      <c r="AY136">
        <v>51.73</v>
      </c>
      <c r="AZ136">
        <v>52.63</v>
      </c>
      <c r="BA136">
        <v>46.69</v>
      </c>
      <c r="BB136">
        <v>46.77</v>
      </c>
      <c r="BC136">
        <v>47.98</v>
      </c>
      <c r="BD136">
        <v>48.74</v>
      </c>
    </row>
    <row r="137" spans="1:56" x14ac:dyDescent="0.3">
      <c r="A137" t="s">
        <v>56</v>
      </c>
      <c r="B137" t="s">
        <v>195</v>
      </c>
      <c r="C137" t="s">
        <v>195</v>
      </c>
      <c r="D137">
        <v>37.28342</v>
      </c>
      <c r="E137">
        <v>-79.884519999999995</v>
      </c>
      <c r="F137">
        <v>147</v>
      </c>
      <c r="G137">
        <v>142</v>
      </c>
      <c r="H137">
        <v>132</v>
      </c>
      <c r="I137">
        <v>151</v>
      </c>
      <c r="J137">
        <v>142</v>
      </c>
      <c r="K137">
        <v>145</v>
      </c>
      <c r="L137">
        <v>144</v>
      </c>
      <c r="M137">
        <v>120</v>
      </c>
      <c r="N137">
        <v>149</v>
      </c>
      <c r="O137">
        <v>149</v>
      </c>
      <c r="P137">
        <v>151</v>
      </c>
      <c r="Q137">
        <v>151</v>
      </c>
      <c r="R137">
        <v>151</v>
      </c>
      <c r="S137">
        <v>152</v>
      </c>
      <c r="T137">
        <v>141</v>
      </c>
      <c r="U137">
        <v>151</v>
      </c>
      <c r="V137">
        <v>140</v>
      </c>
      <c r="W137">
        <v>53.03</v>
      </c>
      <c r="X137">
        <v>57.41</v>
      </c>
      <c r="Y137">
        <v>59.79</v>
      </c>
      <c r="Z137">
        <v>47.05</v>
      </c>
      <c r="AA137">
        <v>47.1</v>
      </c>
      <c r="AB137">
        <v>51.76</v>
      </c>
      <c r="AC137">
        <v>52.62</v>
      </c>
      <c r="AD137">
        <v>56</v>
      </c>
      <c r="AE137">
        <v>51.32</v>
      </c>
      <c r="AF137">
        <v>43.32</v>
      </c>
      <c r="AG137">
        <v>50.2</v>
      </c>
      <c r="AH137">
        <v>50.47</v>
      </c>
      <c r="AI137">
        <v>49.66</v>
      </c>
      <c r="AJ137">
        <v>42.4</v>
      </c>
      <c r="AK137">
        <v>43.28</v>
      </c>
      <c r="AL137">
        <v>45.75</v>
      </c>
      <c r="AM137">
        <v>43.49</v>
      </c>
      <c r="AN137">
        <v>57.08</v>
      </c>
      <c r="AO137">
        <v>55.87</v>
      </c>
      <c r="AP137">
        <v>57.86</v>
      </c>
      <c r="AQ137">
        <v>52.73</v>
      </c>
      <c r="AR137">
        <v>49.41</v>
      </c>
      <c r="AS137">
        <v>50.99</v>
      </c>
      <c r="AT137">
        <v>51.58</v>
      </c>
      <c r="AU137">
        <v>51.01</v>
      </c>
      <c r="AV137">
        <v>47.5</v>
      </c>
      <c r="AW137">
        <v>44.53</v>
      </c>
      <c r="AX137">
        <v>47.7</v>
      </c>
      <c r="AY137">
        <v>49.62</v>
      </c>
      <c r="AZ137">
        <v>48.13</v>
      </c>
      <c r="BA137">
        <v>44.6</v>
      </c>
      <c r="BB137">
        <v>43.88</v>
      </c>
      <c r="BC137">
        <v>45.86</v>
      </c>
      <c r="BD137">
        <v>44.12</v>
      </c>
    </row>
    <row r="138" spans="1:56" x14ac:dyDescent="0.3">
      <c r="A138" t="s">
        <v>56</v>
      </c>
      <c r="B138" t="s">
        <v>196</v>
      </c>
      <c r="C138" t="s">
        <v>196</v>
      </c>
      <c r="D138">
        <v>43.188210711264901</v>
      </c>
      <c r="E138">
        <v>-77.361141276432093</v>
      </c>
      <c r="F138">
        <v>127</v>
      </c>
      <c r="G138">
        <v>148</v>
      </c>
      <c r="H138">
        <v>129</v>
      </c>
      <c r="I138">
        <v>148</v>
      </c>
      <c r="J138">
        <v>148</v>
      </c>
      <c r="K138">
        <v>146</v>
      </c>
      <c r="L138">
        <v>147</v>
      </c>
      <c r="M138">
        <v>149</v>
      </c>
      <c r="N138">
        <v>146</v>
      </c>
      <c r="O138">
        <v>152</v>
      </c>
      <c r="P138">
        <v>153</v>
      </c>
      <c r="Q138">
        <v>147</v>
      </c>
      <c r="R138">
        <v>152</v>
      </c>
      <c r="S138">
        <v>153</v>
      </c>
      <c r="T138">
        <v>153</v>
      </c>
      <c r="U138">
        <v>153</v>
      </c>
      <c r="V138">
        <v>153</v>
      </c>
      <c r="W138">
        <v>43.94</v>
      </c>
      <c r="X138">
        <v>49.76</v>
      </c>
      <c r="Y138">
        <v>52.71</v>
      </c>
      <c r="Z138">
        <v>46.8</v>
      </c>
      <c r="AA138">
        <v>40.68</v>
      </c>
      <c r="AB138">
        <v>46.77</v>
      </c>
      <c r="AC138">
        <v>43.16</v>
      </c>
      <c r="AD138">
        <v>46.9</v>
      </c>
      <c r="AE138">
        <v>44.08</v>
      </c>
      <c r="AF138">
        <v>40.119999999999997</v>
      </c>
      <c r="AG138">
        <v>44.46</v>
      </c>
      <c r="AH138">
        <v>36.31</v>
      </c>
      <c r="AI138">
        <v>47.49</v>
      </c>
      <c r="AJ138">
        <v>43.9</v>
      </c>
      <c r="AK138">
        <v>41.31</v>
      </c>
      <c r="AL138">
        <v>41.56</v>
      </c>
      <c r="AM138">
        <v>44.4</v>
      </c>
      <c r="AN138">
        <v>47.65</v>
      </c>
      <c r="AO138">
        <v>49.39</v>
      </c>
      <c r="AP138">
        <v>50.4</v>
      </c>
      <c r="AQ138">
        <v>50.65</v>
      </c>
      <c r="AR138">
        <v>45.66</v>
      </c>
      <c r="AS138">
        <v>45.74</v>
      </c>
      <c r="AT138">
        <v>44.32</v>
      </c>
      <c r="AU138">
        <v>43.81</v>
      </c>
      <c r="AV138">
        <v>44.16</v>
      </c>
      <c r="AW138">
        <v>43.97</v>
      </c>
      <c r="AX138">
        <v>43.86</v>
      </c>
      <c r="AY138">
        <v>36.18</v>
      </c>
      <c r="AZ138">
        <v>44.54</v>
      </c>
      <c r="BA138">
        <v>43.9</v>
      </c>
      <c r="BB138">
        <v>41.18</v>
      </c>
      <c r="BC138">
        <v>40.049999999999997</v>
      </c>
      <c r="BD138">
        <v>39.36</v>
      </c>
    </row>
    <row r="139" spans="1:56" x14ac:dyDescent="0.3">
      <c r="A139" t="s">
        <v>56</v>
      </c>
      <c r="B139" t="s">
        <v>197</v>
      </c>
      <c r="C139" t="s">
        <v>198</v>
      </c>
      <c r="D139">
        <v>38.796996402537502</v>
      </c>
      <c r="E139">
        <v>-120.879912916571</v>
      </c>
      <c r="F139">
        <v>146</v>
      </c>
      <c r="G139">
        <v>148</v>
      </c>
      <c r="H139">
        <v>133</v>
      </c>
      <c r="I139">
        <v>147</v>
      </c>
      <c r="J139">
        <v>149</v>
      </c>
      <c r="K139">
        <v>142</v>
      </c>
      <c r="L139">
        <v>146</v>
      </c>
      <c r="M139">
        <v>150</v>
      </c>
      <c r="N139">
        <v>146</v>
      </c>
      <c r="O139">
        <v>149</v>
      </c>
      <c r="P139">
        <v>152</v>
      </c>
      <c r="Q139">
        <v>153</v>
      </c>
      <c r="R139">
        <v>150</v>
      </c>
      <c r="S139">
        <v>152</v>
      </c>
      <c r="T139">
        <v>152</v>
      </c>
      <c r="U139">
        <v>152</v>
      </c>
      <c r="V139">
        <v>153</v>
      </c>
      <c r="W139">
        <v>72.55</v>
      </c>
      <c r="X139">
        <v>74.78</v>
      </c>
      <c r="Y139">
        <v>78.92</v>
      </c>
      <c r="Z139">
        <v>75.290000000000006</v>
      </c>
      <c r="AA139">
        <v>71</v>
      </c>
      <c r="AB139">
        <v>69.849999999999994</v>
      </c>
      <c r="AC139">
        <v>75.81</v>
      </c>
      <c r="AD139">
        <v>68.260000000000005</v>
      </c>
      <c r="AE139">
        <v>72.7</v>
      </c>
      <c r="AF139">
        <v>66.349999999999994</v>
      </c>
      <c r="AG139">
        <v>63.47</v>
      </c>
      <c r="AH139">
        <v>67</v>
      </c>
      <c r="AI139">
        <v>70.400000000000006</v>
      </c>
      <c r="AJ139">
        <v>61.16</v>
      </c>
      <c r="AK139">
        <v>64.36</v>
      </c>
      <c r="AL139">
        <v>62.23</v>
      </c>
      <c r="AM139">
        <v>66.2</v>
      </c>
      <c r="AN139">
        <v>73.790000000000006</v>
      </c>
      <c r="AO139">
        <v>74.22</v>
      </c>
      <c r="AP139">
        <v>78.69</v>
      </c>
      <c r="AQ139">
        <v>74.41</v>
      </c>
      <c r="AR139">
        <v>72.680000000000007</v>
      </c>
      <c r="AS139">
        <v>70.510000000000005</v>
      </c>
      <c r="AT139">
        <v>73.34</v>
      </c>
      <c r="AU139">
        <v>69.03</v>
      </c>
      <c r="AV139">
        <v>66.62</v>
      </c>
      <c r="AW139">
        <v>65.66</v>
      </c>
      <c r="AX139">
        <v>64.81</v>
      </c>
      <c r="AY139">
        <v>67.849999999999994</v>
      </c>
      <c r="AZ139">
        <v>70.150000000000006</v>
      </c>
      <c r="BA139">
        <v>63.16</v>
      </c>
      <c r="BB139">
        <v>64.930000000000007</v>
      </c>
      <c r="BC139">
        <v>62.9</v>
      </c>
      <c r="BD139">
        <v>66.64</v>
      </c>
    </row>
    <row r="140" spans="1:56" x14ac:dyDescent="0.3">
      <c r="A140" t="s">
        <v>56</v>
      </c>
      <c r="B140" t="s">
        <v>199</v>
      </c>
      <c r="C140" t="s">
        <v>199</v>
      </c>
      <c r="D140">
        <v>40.656405946174502</v>
      </c>
      <c r="E140">
        <v>-112.037304910804</v>
      </c>
      <c r="F140">
        <v>149</v>
      </c>
      <c r="G140">
        <v>150</v>
      </c>
      <c r="H140">
        <v>138</v>
      </c>
      <c r="I140">
        <v>146</v>
      </c>
      <c r="J140">
        <v>149</v>
      </c>
      <c r="K140">
        <v>143</v>
      </c>
      <c r="L140">
        <v>147</v>
      </c>
      <c r="M140">
        <v>150</v>
      </c>
      <c r="N140">
        <v>150</v>
      </c>
      <c r="O140">
        <v>151</v>
      </c>
      <c r="P140">
        <v>153</v>
      </c>
      <c r="Q140">
        <v>152</v>
      </c>
      <c r="R140">
        <v>153</v>
      </c>
      <c r="S140">
        <v>153</v>
      </c>
      <c r="T140">
        <v>153</v>
      </c>
      <c r="U140">
        <v>153</v>
      </c>
      <c r="V140">
        <v>151</v>
      </c>
      <c r="W140">
        <v>61.84</v>
      </c>
      <c r="X140">
        <v>61.42</v>
      </c>
      <c r="Y140">
        <v>60.75</v>
      </c>
      <c r="Z140">
        <v>62.29</v>
      </c>
      <c r="AA140">
        <v>58.43</v>
      </c>
      <c r="AB140">
        <v>59.73</v>
      </c>
      <c r="AC140">
        <v>62.8</v>
      </c>
      <c r="AD140">
        <v>63.03</v>
      </c>
      <c r="AE140">
        <v>58.02</v>
      </c>
      <c r="AF140">
        <v>57</v>
      </c>
      <c r="AG140">
        <v>54.71</v>
      </c>
      <c r="AH140">
        <v>58.45</v>
      </c>
      <c r="AI140">
        <v>61.38</v>
      </c>
      <c r="AJ140">
        <v>57.26</v>
      </c>
      <c r="AK140">
        <v>55.58</v>
      </c>
      <c r="AL140">
        <v>60.02</v>
      </c>
      <c r="AM140">
        <v>57.32</v>
      </c>
      <c r="AN140">
        <v>64.06</v>
      </c>
      <c r="AO140">
        <v>61.63</v>
      </c>
      <c r="AP140">
        <v>61.2</v>
      </c>
      <c r="AQ140">
        <v>62.03</v>
      </c>
      <c r="AR140">
        <v>59.57</v>
      </c>
      <c r="AS140">
        <v>61.35</v>
      </c>
      <c r="AT140">
        <v>61.91</v>
      </c>
      <c r="AU140">
        <v>62.34</v>
      </c>
      <c r="AV140">
        <v>56.67</v>
      </c>
      <c r="AW140">
        <v>56.69</v>
      </c>
      <c r="AX140">
        <v>55.55</v>
      </c>
      <c r="AY140">
        <v>59.89</v>
      </c>
      <c r="AZ140">
        <v>59.95</v>
      </c>
      <c r="BA140">
        <v>55.13</v>
      </c>
      <c r="BB140">
        <v>55.95</v>
      </c>
      <c r="BC140">
        <v>60.04</v>
      </c>
      <c r="BD140">
        <v>56.4</v>
      </c>
    </row>
    <row r="141" spans="1:56" x14ac:dyDescent="0.3">
      <c r="A141" t="s">
        <v>56</v>
      </c>
      <c r="B141" t="s">
        <v>200</v>
      </c>
      <c r="C141" t="s">
        <v>201</v>
      </c>
      <c r="D141">
        <v>29.5533471218762</v>
      </c>
      <c r="E141">
        <v>-98.543020969242605</v>
      </c>
      <c r="F141">
        <v>153</v>
      </c>
      <c r="G141">
        <v>153</v>
      </c>
      <c r="H141">
        <v>139</v>
      </c>
      <c r="I141">
        <v>153</v>
      </c>
      <c r="J141">
        <v>151</v>
      </c>
      <c r="K141">
        <v>136</v>
      </c>
      <c r="L141">
        <v>148</v>
      </c>
      <c r="M141">
        <v>151</v>
      </c>
      <c r="N141">
        <v>149</v>
      </c>
      <c r="O141">
        <v>151</v>
      </c>
      <c r="P141">
        <v>153</v>
      </c>
      <c r="Q141">
        <v>153</v>
      </c>
      <c r="R141">
        <v>153</v>
      </c>
      <c r="S141">
        <v>149</v>
      </c>
      <c r="T141">
        <v>152</v>
      </c>
      <c r="U141">
        <v>153</v>
      </c>
      <c r="V141">
        <v>151</v>
      </c>
      <c r="W141">
        <v>47.85</v>
      </c>
      <c r="X141">
        <v>51.12</v>
      </c>
      <c r="Y141">
        <v>56.87</v>
      </c>
      <c r="Z141">
        <v>53.32</v>
      </c>
      <c r="AA141">
        <v>50.16</v>
      </c>
      <c r="AB141">
        <v>49.76</v>
      </c>
      <c r="AC141">
        <v>54.09</v>
      </c>
      <c r="AD141">
        <v>41.83</v>
      </c>
      <c r="AE141">
        <v>45.89</v>
      </c>
      <c r="AF141">
        <v>47.85</v>
      </c>
      <c r="AG141">
        <v>42.64</v>
      </c>
      <c r="AH141">
        <v>50.7</v>
      </c>
      <c r="AI141">
        <v>51.99</v>
      </c>
      <c r="AJ141">
        <v>50.38</v>
      </c>
      <c r="AK141">
        <v>45.43</v>
      </c>
      <c r="AL141">
        <v>44.88</v>
      </c>
      <c r="AM141">
        <v>41.63</v>
      </c>
      <c r="AN141">
        <v>47.64</v>
      </c>
      <c r="AO141">
        <v>52.99</v>
      </c>
      <c r="AP141">
        <v>60.11</v>
      </c>
      <c r="AQ141">
        <v>53.79</v>
      </c>
      <c r="AR141">
        <v>54.01</v>
      </c>
      <c r="AS141">
        <v>49.27</v>
      </c>
      <c r="AT141">
        <v>47.55</v>
      </c>
      <c r="AU141">
        <v>46.79</v>
      </c>
      <c r="AV141">
        <v>43.7</v>
      </c>
      <c r="AW141">
        <v>44</v>
      </c>
      <c r="AX141">
        <v>45.13</v>
      </c>
      <c r="AY141">
        <v>46.75</v>
      </c>
      <c r="AZ141">
        <v>49.11</v>
      </c>
      <c r="BA141">
        <v>47.4</v>
      </c>
      <c r="BB141">
        <v>46.58</v>
      </c>
      <c r="BC141">
        <v>47.6</v>
      </c>
      <c r="BD141">
        <v>43.64</v>
      </c>
    </row>
    <row r="142" spans="1:56" x14ac:dyDescent="0.3">
      <c r="A142" t="s">
        <v>56</v>
      </c>
      <c r="B142" t="s">
        <v>202</v>
      </c>
      <c r="C142" t="s">
        <v>203</v>
      </c>
      <c r="D142">
        <v>32.8706328162245</v>
      </c>
      <c r="E142">
        <v>-116.813467943483</v>
      </c>
      <c r="F142">
        <v>153</v>
      </c>
      <c r="G142">
        <v>152</v>
      </c>
      <c r="H142">
        <v>139</v>
      </c>
      <c r="I142">
        <v>149</v>
      </c>
      <c r="J142">
        <v>151</v>
      </c>
      <c r="K142">
        <v>149</v>
      </c>
      <c r="L142">
        <v>146</v>
      </c>
      <c r="M142">
        <v>151</v>
      </c>
      <c r="N142">
        <v>138</v>
      </c>
      <c r="O142">
        <v>151</v>
      </c>
      <c r="P142">
        <v>150</v>
      </c>
      <c r="Q142">
        <v>150</v>
      </c>
      <c r="R142">
        <v>152</v>
      </c>
      <c r="S142">
        <v>153</v>
      </c>
      <c r="T142">
        <v>153</v>
      </c>
      <c r="U142">
        <v>152</v>
      </c>
      <c r="V142">
        <v>152</v>
      </c>
      <c r="W142">
        <v>66.09</v>
      </c>
      <c r="X142">
        <v>66.540000000000006</v>
      </c>
      <c r="Y142">
        <v>64.599999999999994</v>
      </c>
      <c r="Z142">
        <v>63.34</v>
      </c>
      <c r="AA142">
        <v>61.9</v>
      </c>
      <c r="AB142">
        <v>63.92</v>
      </c>
      <c r="AC142">
        <v>67.91</v>
      </c>
      <c r="AD142">
        <v>64.91</v>
      </c>
      <c r="AE142">
        <v>66.39</v>
      </c>
      <c r="AF142">
        <v>62.57</v>
      </c>
      <c r="AG142">
        <v>60.94</v>
      </c>
      <c r="AH142">
        <v>60.05</v>
      </c>
      <c r="AI142">
        <v>61.14</v>
      </c>
      <c r="AJ142">
        <v>60.56</v>
      </c>
      <c r="AK142">
        <v>59.82</v>
      </c>
      <c r="AL142">
        <v>57.87</v>
      </c>
      <c r="AM142">
        <v>63.03</v>
      </c>
      <c r="AN142">
        <v>65.17</v>
      </c>
      <c r="AO142">
        <v>66.02</v>
      </c>
      <c r="AP142">
        <v>65.650000000000006</v>
      </c>
      <c r="AQ142">
        <v>63.47</v>
      </c>
      <c r="AR142">
        <v>61.87</v>
      </c>
      <c r="AS142">
        <v>65.23</v>
      </c>
      <c r="AT142">
        <v>67.209999999999994</v>
      </c>
      <c r="AU142">
        <v>65.959999999999994</v>
      </c>
      <c r="AV142">
        <v>63.3</v>
      </c>
      <c r="AW142">
        <v>62.17</v>
      </c>
      <c r="AX142">
        <v>62.7</v>
      </c>
      <c r="AY142">
        <v>61.65</v>
      </c>
      <c r="AZ142">
        <v>61.17</v>
      </c>
      <c r="BA142">
        <v>60.11</v>
      </c>
      <c r="BB142">
        <v>58.79</v>
      </c>
      <c r="BC142">
        <v>57.56</v>
      </c>
      <c r="BD142">
        <v>63.33</v>
      </c>
    </row>
    <row r="143" spans="1:56" x14ac:dyDescent="0.3">
      <c r="A143" t="s">
        <v>56</v>
      </c>
      <c r="B143" t="s">
        <v>204</v>
      </c>
      <c r="C143" t="s">
        <v>205</v>
      </c>
      <c r="D143">
        <v>37.888657834294499</v>
      </c>
      <c r="E143">
        <v>-121.734824968474</v>
      </c>
      <c r="F143">
        <v>145</v>
      </c>
      <c r="G143">
        <v>148</v>
      </c>
      <c r="H143">
        <v>132</v>
      </c>
      <c r="I143">
        <v>147</v>
      </c>
      <c r="J143">
        <v>149</v>
      </c>
      <c r="K143">
        <v>142</v>
      </c>
      <c r="L143">
        <v>147</v>
      </c>
      <c r="M143">
        <v>150</v>
      </c>
      <c r="N143">
        <v>146</v>
      </c>
      <c r="O143">
        <v>149</v>
      </c>
      <c r="P143">
        <v>152</v>
      </c>
      <c r="Q143">
        <v>153</v>
      </c>
      <c r="R143">
        <v>152</v>
      </c>
      <c r="S143">
        <v>152</v>
      </c>
      <c r="T143">
        <v>152</v>
      </c>
      <c r="U143">
        <v>152</v>
      </c>
      <c r="V143">
        <v>153</v>
      </c>
      <c r="W143">
        <v>48.86</v>
      </c>
      <c r="X143">
        <v>49.4</v>
      </c>
      <c r="Y143">
        <v>50.51</v>
      </c>
      <c r="Z143">
        <v>51.91</v>
      </c>
      <c r="AA143">
        <v>45.92</v>
      </c>
      <c r="AB143">
        <v>45.64</v>
      </c>
      <c r="AC143">
        <v>52.45</v>
      </c>
      <c r="AD143">
        <v>45.41</v>
      </c>
      <c r="AE143">
        <v>51.29</v>
      </c>
      <c r="AF143">
        <v>48.13</v>
      </c>
      <c r="AG143">
        <v>45.66</v>
      </c>
      <c r="AH143">
        <v>47.01</v>
      </c>
      <c r="AI143">
        <v>49.33</v>
      </c>
      <c r="AJ143">
        <v>41.63</v>
      </c>
      <c r="AK143">
        <v>45.91</v>
      </c>
      <c r="AL143">
        <v>48.84</v>
      </c>
      <c r="AM143">
        <v>51.98</v>
      </c>
      <c r="AN143">
        <v>51.28</v>
      </c>
      <c r="AO143">
        <v>50.41</v>
      </c>
      <c r="AP143">
        <v>51.19</v>
      </c>
      <c r="AQ143">
        <v>50.86</v>
      </c>
      <c r="AR143">
        <v>46.34</v>
      </c>
      <c r="AS143">
        <v>48.02</v>
      </c>
      <c r="AT143">
        <v>51.48</v>
      </c>
      <c r="AU143">
        <v>45.23</v>
      </c>
      <c r="AV143">
        <v>48.26</v>
      </c>
      <c r="AW143">
        <v>46.17</v>
      </c>
      <c r="AX143">
        <v>45.42</v>
      </c>
      <c r="AY143">
        <v>47.04</v>
      </c>
      <c r="AZ143">
        <v>50.63</v>
      </c>
      <c r="BA143">
        <v>44.94</v>
      </c>
      <c r="BB143">
        <v>44.77</v>
      </c>
      <c r="BC143">
        <v>47.36</v>
      </c>
      <c r="BD143">
        <v>50.22</v>
      </c>
    </row>
    <row r="144" spans="1:56" x14ac:dyDescent="0.3">
      <c r="A144" t="s">
        <v>56</v>
      </c>
      <c r="B144" t="s">
        <v>206</v>
      </c>
      <c r="C144" t="s">
        <v>206</v>
      </c>
      <c r="D144">
        <v>32.069229999999997</v>
      </c>
      <c r="E144">
        <v>-81.048768999999993</v>
      </c>
      <c r="F144">
        <v>148</v>
      </c>
      <c r="G144">
        <v>122</v>
      </c>
      <c r="H144">
        <v>131</v>
      </c>
      <c r="I144">
        <v>147</v>
      </c>
      <c r="J144">
        <v>109</v>
      </c>
      <c r="K144">
        <v>144</v>
      </c>
      <c r="L144">
        <v>141</v>
      </c>
      <c r="M144">
        <v>141</v>
      </c>
      <c r="N144">
        <v>141</v>
      </c>
      <c r="O144">
        <v>150</v>
      </c>
      <c r="P144">
        <v>152</v>
      </c>
      <c r="Q144">
        <v>148</v>
      </c>
      <c r="R144">
        <v>148</v>
      </c>
      <c r="S144">
        <v>151</v>
      </c>
      <c r="T144">
        <v>146</v>
      </c>
      <c r="U144">
        <v>149</v>
      </c>
      <c r="V144">
        <v>124</v>
      </c>
      <c r="W144">
        <v>47.01</v>
      </c>
      <c r="X144">
        <v>38.22</v>
      </c>
      <c r="Y144">
        <v>36.94</v>
      </c>
      <c r="Z144">
        <v>37.79</v>
      </c>
      <c r="AA144">
        <v>38.21</v>
      </c>
      <c r="AB144">
        <v>40.99</v>
      </c>
      <c r="AC144">
        <v>43.51</v>
      </c>
      <c r="AD144">
        <v>42.33</v>
      </c>
      <c r="AE144">
        <v>40.92</v>
      </c>
      <c r="AF144">
        <v>38.6</v>
      </c>
      <c r="AG144">
        <v>39.83</v>
      </c>
      <c r="AH144">
        <v>44.91</v>
      </c>
      <c r="AI144">
        <v>38.409999999999997</v>
      </c>
      <c r="AJ144">
        <v>34.75</v>
      </c>
      <c r="AK144">
        <v>36.76</v>
      </c>
      <c r="AL144">
        <v>38.35</v>
      </c>
      <c r="AM144">
        <v>36.6</v>
      </c>
      <c r="AN144">
        <v>45.37</v>
      </c>
      <c r="AO144">
        <v>38.520000000000003</v>
      </c>
      <c r="AP144">
        <v>40.630000000000003</v>
      </c>
      <c r="AQ144">
        <v>42.33</v>
      </c>
      <c r="AR144">
        <v>41.35</v>
      </c>
      <c r="AS144">
        <v>42.63</v>
      </c>
      <c r="AT144">
        <v>40.15</v>
      </c>
      <c r="AU144">
        <v>41.59</v>
      </c>
      <c r="AV144">
        <v>39.9</v>
      </c>
      <c r="AW144">
        <v>38.729999999999997</v>
      </c>
      <c r="AX144">
        <v>38.299999999999997</v>
      </c>
      <c r="AY144">
        <v>39.72</v>
      </c>
      <c r="AZ144">
        <v>38.869999999999997</v>
      </c>
      <c r="BA144">
        <v>37.479999999999997</v>
      </c>
      <c r="BB144">
        <v>35.880000000000003</v>
      </c>
      <c r="BC144">
        <v>37.69</v>
      </c>
      <c r="BD144">
        <v>35.1</v>
      </c>
    </row>
    <row r="145" spans="1:56" x14ac:dyDescent="0.3">
      <c r="A145" t="s">
        <v>56</v>
      </c>
      <c r="B145" t="s">
        <v>207</v>
      </c>
      <c r="C145" t="s">
        <v>208</v>
      </c>
      <c r="D145">
        <v>41.395358008842699</v>
      </c>
      <c r="E145">
        <v>-75.691668590542093</v>
      </c>
      <c r="F145">
        <v>149</v>
      </c>
      <c r="G145">
        <v>147</v>
      </c>
      <c r="H145">
        <v>134</v>
      </c>
      <c r="I145">
        <v>148</v>
      </c>
      <c r="J145">
        <v>149</v>
      </c>
      <c r="K145">
        <v>146</v>
      </c>
      <c r="L145">
        <v>148</v>
      </c>
      <c r="M145">
        <v>150</v>
      </c>
      <c r="N145">
        <v>134</v>
      </c>
      <c r="O145">
        <v>149</v>
      </c>
      <c r="P145">
        <v>152</v>
      </c>
      <c r="Q145">
        <v>152</v>
      </c>
      <c r="R145">
        <v>149</v>
      </c>
      <c r="S145">
        <v>153</v>
      </c>
      <c r="T145">
        <v>153</v>
      </c>
      <c r="U145">
        <v>153</v>
      </c>
      <c r="V145">
        <v>140</v>
      </c>
      <c r="W145">
        <v>47.36</v>
      </c>
      <c r="X145">
        <v>55.42</v>
      </c>
      <c r="Y145">
        <v>59.16</v>
      </c>
      <c r="Z145">
        <v>47.45</v>
      </c>
      <c r="AA145">
        <v>46.75</v>
      </c>
      <c r="AB145">
        <v>53.33</v>
      </c>
      <c r="AC145">
        <v>46.47</v>
      </c>
      <c r="AD145">
        <v>50.67</v>
      </c>
      <c r="AE145">
        <v>47.45</v>
      </c>
      <c r="AF145">
        <v>42.73</v>
      </c>
      <c r="AG145">
        <v>47.66</v>
      </c>
      <c r="AH145">
        <v>44.75</v>
      </c>
      <c r="AI145">
        <v>47.6</v>
      </c>
      <c r="AJ145">
        <v>46.31</v>
      </c>
      <c r="AK145">
        <v>44.12</v>
      </c>
      <c r="AL145">
        <v>46.89</v>
      </c>
      <c r="AM145">
        <v>47.05</v>
      </c>
      <c r="AN145">
        <v>52.96</v>
      </c>
      <c r="AO145">
        <v>54.72</v>
      </c>
      <c r="AP145">
        <v>58.08</v>
      </c>
      <c r="AQ145">
        <v>52.56</v>
      </c>
      <c r="AR145">
        <v>50.43</v>
      </c>
      <c r="AS145">
        <v>49.27</v>
      </c>
      <c r="AT145">
        <v>51.06</v>
      </c>
      <c r="AU145">
        <v>48.15</v>
      </c>
      <c r="AV145">
        <v>47.75</v>
      </c>
      <c r="AW145">
        <v>46.52</v>
      </c>
      <c r="AX145">
        <v>46.07</v>
      </c>
      <c r="AY145">
        <v>45.51</v>
      </c>
      <c r="AZ145">
        <v>45.35</v>
      </c>
      <c r="BA145">
        <v>44.41</v>
      </c>
      <c r="BB145">
        <v>42.96</v>
      </c>
      <c r="BC145">
        <v>42.76</v>
      </c>
      <c r="BD145">
        <v>43</v>
      </c>
    </row>
    <row r="146" spans="1:56" x14ac:dyDescent="0.3">
      <c r="A146" t="s">
        <v>56</v>
      </c>
      <c r="B146" t="s">
        <v>209</v>
      </c>
      <c r="C146" t="s">
        <v>210</v>
      </c>
      <c r="D146">
        <v>47.004747288735103</v>
      </c>
      <c r="E146">
        <v>-121.860800256055</v>
      </c>
      <c r="F146">
        <v>148</v>
      </c>
      <c r="G146">
        <v>151</v>
      </c>
      <c r="H146">
        <v>140</v>
      </c>
      <c r="I146">
        <v>149</v>
      </c>
      <c r="J146">
        <v>149</v>
      </c>
      <c r="K146">
        <v>146</v>
      </c>
      <c r="L146">
        <v>143</v>
      </c>
      <c r="M146">
        <v>145</v>
      </c>
      <c r="N146">
        <v>146</v>
      </c>
      <c r="O146">
        <v>144</v>
      </c>
      <c r="P146">
        <v>152</v>
      </c>
      <c r="Q146">
        <v>152</v>
      </c>
      <c r="R146">
        <v>152</v>
      </c>
      <c r="S146">
        <v>153</v>
      </c>
      <c r="T146">
        <v>152</v>
      </c>
      <c r="U146">
        <v>150</v>
      </c>
      <c r="V146">
        <v>152</v>
      </c>
      <c r="W146">
        <v>43.53</v>
      </c>
      <c r="X146">
        <v>44.44</v>
      </c>
      <c r="Y146">
        <v>46.02</v>
      </c>
      <c r="Z146">
        <v>51.18</v>
      </c>
      <c r="AA146">
        <v>43.8</v>
      </c>
      <c r="AB146">
        <v>40.21</v>
      </c>
      <c r="AC146">
        <v>46.49</v>
      </c>
      <c r="AD146">
        <v>41.37</v>
      </c>
      <c r="AE146">
        <v>39.81</v>
      </c>
      <c r="AF146">
        <v>44.48</v>
      </c>
      <c r="AG146">
        <v>38.07</v>
      </c>
      <c r="AH146">
        <v>40.4</v>
      </c>
      <c r="AI146">
        <v>45.27</v>
      </c>
      <c r="AJ146">
        <v>40.46</v>
      </c>
      <c r="AK146">
        <v>43.11</v>
      </c>
      <c r="AL146">
        <v>46.24</v>
      </c>
      <c r="AM146">
        <v>38.93</v>
      </c>
      <c r="AN146">
        <v>47.9</v>
      </c>
      <c r="AO146">
        <v>47.93</v>
      </c>
      <c r="AP146">
        <v>46.54</v>
      </c>
      <c r="AQ146">
        <v>49.61</v>
      </c>
      <c r="AR146">
        <v>43.92</v>
      </c>
      <c r="AS146">
        <v>41.34</v>
      </c>
      <c r="AT146">
        <v>44.83</v>
      </c>
      <c r="AU146">
        <v>42.49</v>
      </c>
      <c r="AV146">
        <v>42.06</v>
      </c>
      <c r="AW146">
        <v>41.33</v>
      </c>
      <c r="AX146">
        <v>40.25</v>
      </c>
      <c r="AY146">
        <v>41.59</v>
      </c>
      <c r="AZ146">
        <v>45.99</v>
      </c>
      <c r="BA146">
        <v>38.229999999999997</v>
      </c>
      <c r="BB146">
        <v>40.78</v>
      </c>
      <c r="BC146">
        <v>41.66</v>
      </c>
      <c r="BD146">
        <v>37.53</v>
      </c>
    </row>
    <row r="147" spans="1:56" x14ac:dyDescent="0.3">
      <c r="A147" t="s">
        <v>56</v>
      </c>
      <c r="B147" t="s">
        <v>211</v>
      </c>
      <c r="C147" t="s">
        <v>212</v>
      </c>
      <c r="D147">
        <v>32.608797437523997</v>
      </c>
      <c r="E147">
        <v>-93.8063049404075</v>
      </c>
      <c r="F147">
        <v>151</v>
      </c>
      <c r="G147">
        <v>152</v>
      </c>
      <c r="H147">
        <v>127</v>
      </c>
      <c r="I147">
        <v>150</v>
      </c>
      <c r="J147">
        <v>139</v>
      </c>
      <c r="K147">
        <v>134</v>
      </c>
      <c r="L147">
        <v>146</v>
      </c>
      <c r="M147">
        <v>150</v>
      </c>
      <c r="N147">
        <v>140</v>
      </c>
      <c r="O147">
        <v>151</v>
      </c>
      <c r="P147">
        <v>153</v>
      </c>
      <c r="Q147">
        <v>153</v>
      </c>
      <c r="R147">
        <v>150</v>
      </c>
      <c r="S147">
        <v>148</v>
      </c>
      <c r="T147">
        <v>153</v>
      </c>
      <c r="U147">
        <v>153</v>
      </c>
      <c r="V147">
        <v>152</v>
      </c>
      <c r="W147">
        <v>56.23</v>
      </c>
      <c r="X147">
        <v>54.48</v>
      </c>
      <c r="Y147">
        <v>51.46</v>
      </c>
      <c r="Z147">
        <v>51.28</v>
      </c>
      <c r="AA147">
        <v>46.97</v>
      </c>
      <c r="AB147">
        <v>55.97</v>
      </c>
      <c r="AC147">
        <v>56.85</v>
      </c>
      <c r="AD147">
        <v>46.79</v>
      </c>
      <c r="AE147">
        <v>45.8</v>
      </c>
      <c r="AF147">
        <v>46.75</v>
      </c>
      <c r="AG147">
        <v>50.21</v>
      </c>
      <c r="AH147">
        <v>56.37</v>
      </c>
      <c r="AI147">
        <v>49.36</v>
      </c>
      <c r="AJ147">
        <v>47.05</v>
      </c>
      <c r="AK147">
        <v>40.880000000000003</v>
      </c>
      <c r="AL147">
        <v>43.16</v>
      </c>
      <c r="AM147">
        <v>41.5</v>
      </c>
      <c r="AN147">
        <v>55.01</v>
      </c>
      <c r="AO147">
        <v>58</v>
      </c>
      <c r="AP147">
        <v>53.56</v>
      </c>
      <c r="AQ147">
        <v>56.04</v>
      </c>
      <c r="AR147">
        <v>50.72</v>
      </c>
      <c r="AS147">
        <v>50.88</v>
      </c>
      <c r="AT147">
        <v>51.29</v>
      </c>
      <c r="AU147">
        <v>46.94</v>
      </c>
      <c r="AV147">
        <v>45.39</v>
      </c>
      <c r="AW147">
        <v>48.89</v>
      </c>
      <c r="AX147">
        <v>47.93</v>
      </c>
      <c r="AY147">
        <v>49.66</v>
      </c>
      <c r="AZ147">
        <v>48.01</v>
      </c>
      <c r="BA147">
        <v>46.18</v>
      </c>
      <c r="BB147">
        <v>43.05</v>
      </c>
      <c r="BC147">
        <v>43.05</v>
      </c>
      <c r="BD147">
        <v>45.05</v>
      </c>
    </row>
    <row r="148" spans="1:56" x14ac:dyDescent="0.3">
      <c r="A148" t="s">
        <v>56</v>
      </c>
      <c r="B148" t="s">
        <v>213</v>
      </c>
      <c r="C148" t="s">
        <v>214</v>
      </c>
      <c r="D148">
        <v>47.630327095732397</v>
      </c>
      <c r="E148">
        <v>-117.396611171088</v>
      </c>
      <c r="F148">
        <v>149</v>
      </c>
      <c r="G148">
        <v>151</v>
      </c>
      <c r="H148">
        <v>137</v>
      </c>
      <c r="I148">
        <v>148</v>
      </c>
      <c r="J148">
        <v>150</v>
      </c>
      <c r="K148">
        <v>148</v>
      </c>
      <c r="L148">
        <v>138</v>
      </c>
      <c r="M148">
        <v>135</v>
      </c>
      <c r="N148">
        <v>149</v>
      </c>
      <c r="O148">
        <v>149</v>
      </c>
      <c r="P148">
        <v>152</v>
      </c>
      <c r="Q148">
        <v>152</v>
      </c>
      <c r="R148">
        <v>152</v>
      </c>
      <c r="S148">
        <v>152</v>
      </c>
      <c r="T148">
        <v>152</v>
      </c>
      <c r="U148">
        <v>151</v>
      </c>
      <c r="V148">
        <v>149</v>
      </c>
      <c r="W148">
        <v>48.51</v>
      </c>
      <c r="X148">
        <v>50.71</v>
      </c>
      <c r="Y148">
        <v>49.6</v>
      </c>
      <c r="Z148">
        <v>53.93</v>
      </c>
      <c r="AA148">
        <v>47.48</v>
      </c>
      <c r="AB148">
        <v>46.86</v>
      </c>
      <c r="AC148">
        <v>50.96</v>
      </c>
      <c r="AD148">
        <v>46.84</v>
      </c>
      <c r="AE148">
        <v>42.66</v>
      </c>
      <c r="AF148">
        <v>46.33</v>
      </c>
      <c r="AG148">
        <v>42.4</v>
      </c>
      <c r="AH148">
        <v>44.96</v>
      </c>
      <c r="AI148">
        <v>49.29</v>
      </c>
      <c r="AJ148">
        <v>46.62</v>
      </c>
      <c r="AK148">
        <v>46.38</v>
      </c>
      <c r="AL148">
        <v>49.15</v>
      </c>
      <c r="AM148">
        <v>42.92</v>
      </c>
      <c r="AN148">
        <v>50.76</v>
      </c>
      <c r="AO148">
        <v>50.65</v>
      </c>
      <c r="AP148">
        <v>50.74</v>
      </c>
      <c r="AQ148">
        <v>52.7</v>
      </c>
      <c r="AR148">
        <v>49.59</v>
      </c>
      <c r="AS148">
        <v>48.25</v>
      </c>
      <c r="AT148">
        <v>49.61</v>
      </c>
      <c r="AU148">
        <v>45.42</v>
      </c>
      <c r="AV148">
        <v>44.4</v>
      </c>
      <c r="AW148">
        <v>44.8</v>
      </c>
      <c r="AX148">
        <v>44.44</v>
      </c>
      <c r="AY148">
        <v>45.07</v>
      </c>
      <c r="AZ148">
        <v>48.97</v>
      </c>
      <c r="BA148">
        <v>45.86</v>
      </c>
      <c r="BB148">
        <v>44.89</v>
      </c>
      <c r="BC148">
        <v>46.69</v>
      </c>
      <c r="BD148">
        <v>42.48</v>
      </c>
    </row>
    <row r="149" spans="1:56" x14ac:dyDescent="0.3">
      <c r="A149" t="s">
        <v>56</v>
      </c>
      <c r="B149" t="s">
        <v>215</v>
      </c>
      <c r="C149" t="s">
        <v>215</v>
      </c>
      <c r="D149">
        <v>39.839741361783901</v>
      </c>
      <c r="E149">
        <v>-89.617178248750506</v>
      </c>
      <c r="F149">
        <v>143</v>
      </c>
      <c r="G149">
        <v>136</v>
      </c>
      <c r="H149">
        <v>137</v>
      </c>
      <c r="I149">
        <v>148</v>
      </c>
      <c r="J149">
        <v>134</v>
      </c>
      <c r="K149">
        <v>145</v>
      </c>
      <c r="L149">
        <v>140</v>
      </c>
      <c r="M149">
        <v>137</v>
      </c>
      <c r="N149">
        <v>144</v>
      </c>
      <c r="O149">
        <v>137</v>
      </c>
      <c r="P149">
        <v>140</v>
      </c>
      <c r="Q149">
        <v>152</v>
      </c>
      <c r="R149">
        <v>153</v>
      </c>
      <c r="S149">
        <v>153</v>
      </c>
      <c r="T149">
        <v>146</v>
      </c>
      <c r="U149">
        <v>152</v>
      </c>
      <c r="V149">
        <v>146</v>
      </c>
      <c r="W149">
        <v>45.86</v>
      </c>
      <c r="X149">
        <v>48.46</v>
      </c>
      <c r="Y149">
        <v>49.26</v>
      </c>
      <c r="Z149">
        <v>48.01</v>
      </c>
      <c r="AA149">
        <v>44.51</v>
      </c>
      <c r="AB149">
        <v>54.97</v>
      </c>
      <c r="AC149">
        <v>45.36</v>
      </c>
      <c r="AD149">
        <v>45.32</v>
      </c>
      <c r="AE149">
        <v>40.25</v>
      </c>
      <c r="AF149">
        <v>39.11</v>
      </c>
      <c r="AG149">
        <v>48.55</v>
      </c>
      <c r="AH149">
        <v>48.99</v>
      </c>
      <c r="AI149">
        <v>54.15</v>
      </c>
      <c r="AJ149">
        <v>46.34</v>
      </c>
      <c r="AK149">
        <v>41.78</v>
      </c>
      <c r="AL149">
        <v>43.45</v>
      </c>
      <c r="AM149">
        <v>45.48</v>
      </c>
      <c r="AN149">
        <v>48.76</v>
      </c>
      <c r="AO149">
        <v>48.84</v>
      </c>
      <c r="AP149">
        <v>50.4</v>
      </c>
      <c r="AQ149">
        <v>50.86</v>
      </c>
      <c r="AR149">
        <v>46.64</v>
      </c>
      <c r="AS149">
        <v>50.65</v>
      </c>
      <c r="AT149">
        <v>45.07</v>
      </c>
      <c r="AU149">
        <v>42.02</v>
      </c>
      <c r="AV149">
        <v>42.41</v>
      </c>
      <c r="AW149">
        <v>39.979999999999997</v>
      </c>
      <c r="AX149">
        <v>47.91</v>
      </c>
      <c r="AY149">
        <v>48.17</v>
      </c>
      <c r="AZ149">
        <v>47.66</v>
      </c>
      <c r="BA149">
        <v>47.44</v>
      </c>
      <c r="BB149">
        <v>42.85</v>
      </c>
      <c r="BC149">
        <v>44.21</v>
      </c>
      <c r="BD149">
        <v>45.12</v>
      </c>
    </row>
    <row r="150" spans="1:56" x14ac:dyDescent="0.3">
      <c r="A150" t="s">
        <v>56</v>
      </c>
      <c r="B150" t="s">
        <v>216</v>
      </c>
      <c r="C150" t="s">
        <v>216</v>
      </c>
      <c r="D150">
        <v>42.246482661284098</v>
      </c>
      <c r="E150">
        <v>-72.450209414071495</v>
      </c>
      <c r="F150">
        <v>150</v>
      </c>
      <c r="G150">
        <v>150</v>
      </c>
      <c r="H150">
        <v>137</v>
      </c>
      <c r="I150">
        <v>148</v>
      </c>
      <c r="J150">
        <v>149</v>
      </c>
      <c r="K150">
        <v>146</v>
      </c>
      <c r="L150">
        <v>142</v>
      </c>
      <c r="M150">
        <v>146</v>
      </c>
      <c r="N150">
        <v>144</v>
      </c>
      <c r="O150">
        <v>137</v>
      </c>
      <c r="P150">
        <v>152</v>
      </c>
      <c r="Q150">
        <v>152</v>
      </c>
      <c r="R150">
        <v>152</v>
      </c>
      <c r="S150">
        <v>153</v>
      </c>
      <c r="T150">
        <v>152</v>
      </c>
      <c r="U150">
        <v>152</v>
      </c>
      <c r="V150">
        <v>146</v>
      </c>
      <c r="W150">
        <v>46.15</v>
      </c>
      <c r="X150">
        <v>54.13</v>
      </c>
      <c r="Y150">
        <v>55.37</v>
      </c>
      <c r="Z150">
        <v>49.54</v>
      </c>
      <c r="AA150">
        <v>49.47</v>
      </c>
      <c r="AB150">
        <v>52.2</v>
      </c>
      <c r="AC150">
        <v>49.06</v>
      </c>
      <c r="AD150">
        <v>52.86</v>
      </c>
      <c r="AE150">
        <v>47.38</v>
      </c>
      <c r="AF150">
        <v>44.25</v>
      </c>
      <c r="AG150">
        <v>46.78</v>
      </c>
      <c r="AH150">
        <v>43.71</v>
      </c>
      <c r="AI150">
        <v>46.24</v>
      </c>
      <c r="AJ150">
        <v>43.13</v>
      </c>
      <c r="AK150">
        <v>40.909999999999997</v>
      </c>
      <c r="AL150">
        <v>44.92</v>
      </c>
      <c r="AM150">
        <v>45.68</v>
      </c>
      <c r="AN150">
        <v>51.04</v>
      </c>
      <c r="AO150">
        <v>54.39</v>
      </c>
      <c r="AP150">
        <v>55.22</v>
      </c>
      <c r="AQ150">
        <v>53.19</v>
      </c>
      <c r="AR150">
        <v>53</v>
      </c>
      <c r="AS150">
        <v>51.55</v>
      </c>
      <c r="AT150">
        <v>53.87</v>
      </c>
      <c r="AU150">
        <v>53.26</v>
      </c>
      <c r="AV150">
        <v>49.47</v>
      </c>
      <c r="AW150">
        <v>46.88</v>
      </c>
      <c r="AX150">
        <v>42.93</v>
      </c>
      <c r="AY150">
        <v>42.65</v>
      </c>
      <c r="AZ150">
        <v>43.71</v>
      </c>
      <c r="BA150">
        <v>41.87</v>
      </c>
      <c r="BB150">
        <v>40.94</v>
      </c>
      <c r="BC150">
        <v>40.07</v>
      </c>
      <c r="BD150">
        <v>41.04</v>
      </c>
    </row>
    <row r="151" spans="1:56" x14ac:dyDescent="0.3">
      <c r="A151" t="s">
        <v>56</v>
      </c>
      <c r="B151" t="s">
        <v>217</v>
      </c>
      <c r="C151" t="s">
        <v>218</v>
      </c>
      <c r="D151">
        <v>38.822794168396797</v>
      </c>
      <c r="E151">
        <v>-90.211584229911594</v>
      </c>
      <c r="F151">
        <v>149</v>
      </c>
      <c r="G151">
        <v>145</v>
      </c>
      <c r="H151">
        <v>139</v>
      </c>
      <c r="I151">
        <v>151</v>
      </c>
      <c r="J151">
        <v>149</v>
      </c>
      <c r="K151">
        <v>149</v>
      </c>
      <c r="L151">
        <v>144</v>
      </c>
      <c r="M151">
        <v>139</v>
      </c>
      <c r="N151">
        <v>145</v>
      </c>
      <c r="O151">
        <v>149</v>
      </c>
      <c r="P151">
        <v>153</v>
      </c>
      <c r="Q151">
        <v>153</v>
      </c>
      <c r="R151">
        <v>153</v>
      </c>
      <c r="S151">
        <v>153</v>
      </c>
      <c r="T151">
        <v>153</v>
      </c>
      <c r="U151">
        <v>153</v>
      </c>
      <c r="V151">
        <v>151</v>
      </c>
      <c r="W151">
        <v>60.26</v>
      </c>
      <c r="X151">
        <v>63.19</v>
      </c>
      <c r="Y151">
        <v>67.75</v>
      </c>
      <c r="Z151">
        <v>61.48</v>
      </c>
      <c r="AA151">
        <v>56.73</v>
      </c>
      <c r="AB151">
        <v>67.87</v>
      </c>
      <c r="AC151">
        <v>62.14</v>
      </c>
      <c r="AD151">
        <v>63.74</v>
      </c>
      <c r="AE151">
        <v>55.76</v>
      </c>
      <c r="AF151">
        <v>54.35</v>
      </c>
      <c r="AG151">
        <v>58.56</v>
      </c>
      <c r="AH151">
        <v>60.3</v>
      </c>
      <c r="AI151">
        <v>65.349999999999994</v>
      </c>
      <c r="AJ151">
        <v>56.16</v>
      </c>
      <c r="AK151">
        <v>53.12</v>
      </c>
      <c r="AL151">
        <v>52.08</v>
      </c>
      <c r="AM151">
        <v>54.35</v>
      </c>
      <c r="AN151">
        <v>68.66</v>
      </c>
      <c r="AO151">
        <v>64.45</v>
      </c>
      <c r="AP151">
        <v>66.61</v>
      </c>
      <c r="AQ151">
        <v>66.56</v>
      </c>
      <c r="AR151">
        <v>64.23</v>
      </c>
      <c r="AS151">
        <v>64.19</v>
      </c>
      <c r="AT151">
        <v>61.36</v>
      </c>
      <c r="AU151">
        <v>58.71</v>
      </c>
      <c r="AV151">
        <v>56.21</v>
      </c>
      <c r="AW151">
        <v>55.54</v>
      </c>
      <c r="AX151">
        <v>56.85</v>
      </c>
      <c r="AY151">
        <v>59.22</v>
      </c>
      <c r="AZ151">
        <v>57.04</v>
      </c>
      <c r="BA151">
        <v>55.72</v>
      </c>
      <c r="BB151">
        <v>53.42</v>
      </c>
      <c r="BC151">
        <v>52.49</v>
      </c>
      <c r="BD151">
        <v>52.23</v>
      </c>
    </row>
    <row r="152" spans="1:56" x14ac:dyDescent="0.3">
      <c r="A152" t="s">
        <v>56</v>
      </c>
      <c r="B152" t="s">
        <v>219</v>
      </c>
      <c r="C152" t="s">
        <v>219</v>
      </c>
      <c r="D152">
        <v>43.022076355247997</v>
      </c>
      <c r="E152">
        <v>-76.096189419454006</v>
      </c>
      <c r="F152">
        <v>149</v>
      </c>
      <c r="G152">
        <v>144</v>
      </c>
      <c r="H152">
        <v>134</v>
      </c>
      <c r="I152">
        <v>147</v>
      </c>
      <c r="J152">
        <v>149</v>
      </c>
      <c r="K152">
        <v>144</v>
      </c>
      <c r="L152">
        <v>148</v>
      </c>
      <c r="M152">
        <v>150</v>
      </c>
      <c r="N152">
        <v>134</v>
      </c>
      <c r="O152">
        <v>150</v>
      </c>
      <c r="P152">
        <v>153</v>
      </c>
      <c r="Q152">
        <v>152</v>
      </c>
      <c r="R152">
        <v>150</v>
      </c>
      <c r="S152">
        <v>153</v>
      </c>
      <c r="T152">
        <v>153</v>
      </c>
      <c r="U152">
        <v>153</v>
      </c>
      <c r="V152">
        <v>140</v>
      </c>
      <c r="W152">
        <v>44.83</v>
      </c>
      <c r="X152">
        <v>51.28</v>
      </c>
      <c r="Y152">
        <v>55.45</v>
      </c>
      <c r="Z152">
        <v>51.24</v>
      </c>
      <c r="AA152">
        <v>45.87</v>
      </c>
      <c r="AB152">
        <v>51.97</v>
      </c>
      <c r="AC152">
        <v>45.62</v>
      </c>
      <c r="AD152">
        <v>49.4</v>
      </c>
      <c r="AE152">
        <v>44.6</v>
      </c>
      <c r="AF152">
        <v>42.37</v>
      </c>
      <c r="AG152">
        <v>46.64</v>
      </c>
      <c r="AH152">
        <v>43.9</v>
      </c>
      <c r="AI152">
        <v>46.6</v>
      </c>
      <c r="AJ152">
        <v>41.29</v>
      </c>
      <c r="AK152">
        <v>39.9</v>
      </c>
      <c r="AL152">
        <v>42.62</v>
      </c>
      <c r="AM152">
        <v>44.1</v>
      </c>
      <c r="AN152">
        <v>49.03</v>
      </c>
      <c r="AO152">
        <v>51.18</v>
      </c>
      <c r="AP152">
        <v>53.16</v>
      </c>
      <c r="AQ152">
        <v>53.75</v>
      </c>
      <c r="AR152">
        <v>48.49</v>
      </c>
      <c r="AS152">
        <v>49.34</v>
      </c>
      <c r="AT152">
        <v>48.92</v>
      </c>
      <c r="AU152">
        <v>47.44</v>
      </c>
      <c r="AV152">
        <v>46.89</v>
      </c>
      <c r="AW152">
        <v>45.52</v>
      </c>
      <c r="AX152">
        <v>45.91</v>
      </c>
      <c r="AY152">
        <v>42.04</v>
      </c>
      <c r="AZ152">
        <v>42.96</v>
      </c>
      <c r="BA152">
        <v>40.729999999999997</v>
      </c>
      <c r="BB152">
        <v>39.68</v>
      </c>
      <c r="BC152">
        <v>41.2</v>
      </c>
      <c r="BD152">
        <v>41.77</v>
      </c>
    </row>
    <row r="153" spans="1:56" x14ac:dyDescent="0.3">
      <c r="A153" t="s">
        <v>56</v>
      </c>
      <c r="B153" t="s">
        <v>220</v>
      </c>
      <c r="C153" t="s">
        <v>221</v>
      </c>
      <c r="D153">
        <v>28.0138614655902</v>
      </c>
      <c r="E153">
        <v>-82.484705296808897</v>
      </c>
      <c r="F153">
        <v>147</v>
      </c>
      <c r="G153">
        <v>150</v>
      </c>
      <c r="H153">
        <v>140</v>
      </c>
      <c r="I153">
        <v>151</v>
      </c>
      <c r="J153">
        <v>151</v>
      </c>
      <c r="K153">
        <v>149</v>
      </c>
      <c r="L153">
        <v>146</v>
      </c>
      <c r="M153">
        <v>147</v>
      </c>
      <c r="N153">
        <v>145</v>
      </c>
      <c r="O153">
        <v>152</v>
      </c>
      <c r="P153">
        <v>151</v>
      </c>
      <c r="Q153">
        <v>153</v>
      </c>
      <c r="R153">
        <v>151</v>
      </c>
      <c r="S153">
        <v>153</v>
      </c>
      <c r="T153">
        <v>153</v>
      </c>
      <c r="U153">
        <v>151</v>
      </c>
      <c r="V153">
        <v>151</v>
      </c>
      <c r="W153">
        <v>54.38</v>
      </c>
      <c r="X153">
        <v>51.68</v>
      </c>
      <c r="Y153">
        <v>49.11</v>
      </c>
      <c r="Z153">
        <v>45.97</v>
      </c>
      <c r="AA153">
        <v>49.46</v>
      </c>
      <c r="AB153">
        <v>52.09</v>
      </c>
      <c r="AC153">
        <v>53.9</v>
      </c>
      <c r="AD153">
        <v>52.18</v>
      </c>
      <c r="AE153">
        <v>45.78</v>
      </c>
      <c r="AF153">
        <v>45.15</v>
      </c>
      <c r="AG153">
        <v>44.24</v>
      </c>
      <c r="AH153">
        <v>47.57</v>
      </c>
      <c r="AI153">
        <v>43.36</v>
      </c>
      <c r="AJ153">
        <v>41.34</v>
      </c>
      <c r="AK153">
        <v>44.15</v>
      </c>
      <c r="AL153">
        <v>45.26</v>
      </c>
      <c r="AM153">
        <v>44.88</v>
      </c>
      <c r="AN153">
        <v>57.24</v>
      </c>
      <c r="AO153">
        <v>53.01</v>
      </c>
      <c r="AP153">
        <v>51.1</v>
      </c>
      <c r="AQ153">
        <v>48.77</v>
      </c>
      <c r="AR153">
        <v>50.56</v>
      </c>
      <c r="AS153">
        <v>53.63</v>
      </c>
      <c r="AT153">
        <v>51.37</v>
      </c>
      <c r="AU153">
        <v>48.8</v>
      </c>
      <c r="AV153">
        <v>44.01</v>
      </c>
      <c r="AW153">
        <v>45.08</v>
      </c>
      <c r="AX153">
        <v>44.18</v>
      </c>
      <c r="AY153">
        <v>44.37</v>
      </c>
      <c r="AZ153">
        <v>42.82</v>
      </c>
      <c r="BA153">
        <v>42.25</v>
      </c>
      <c r="BB153">
        <v>43.11</v>
      </c>
      <c r="BC153">
        <v>44.53</v>
      </c>
      <c r="BD153">
        <v>46.34</v>
      </c>
    </row>
    <row r="154" spans="1:56" x14ac:dyDescent="0.3">
      <c r="A154" t="s">
        <v>56</v>
      </c>
      <c r="B154" t="s">
        <v>222</v>
      </c>
      <c r="C154" t="s">
        <v>222</v>
      </c>
      <c r="D154">
        <v>41.555708208381397</v>
      </c>
      <c r="E154">
        <v>-83.497328821222595</v>
      </c>
      <c r="F154">
        <v>150</v>
      </c>
      <c r="G154">
        <v>148</v>
      </c>
      <c r="H154">
        <v>136</v>
      </c>
      <c r="I154">
        <v>152</v>
      </c>
      <c r="J154">
        <v>148</v>
      </c>
      <c r="K154">
        <v>148</v>
      </c>
      <c r="L154">
        <v>146</v>
      </c>
      <c r="M154">
        <v>143</v>
      </c>
      <c r="N154">
        <v>146</v>
      </c>
      <c r="O154">
        <v>140</v>
      </c>
      <c r="P154">
        <v>152</v>
      </c>
      <c r="Q154">
        <v>153</v>
      </c>
      <c r="R154">
        <v>153</v>
      </c>
      <c r="S154">
        <v>153</v>
      </c>
      <c r="T154">
        <v>150</v>
      </c>
      <c r="U154">
        <v>153</v>
      </c>
      <c r="V154">
        <v>153</v>
      </c>
      <c r="W154">
        <v>51.89</v>
      </c>
      <c r="X154">
        <v>56.43</v>
      </c>
      <c r="Y154">
        <v>59.67</v>
      </c>
      <c r="Z154">
        <v>54.86</v>
      </c>
      <c r="AA154">
        <v>51.71</v>
      </c>
      <c r="AB154">
        <v>56.85</v>
      </c>
      <c r="AC154">
        <v>51.33</v>
      </c>
      <c r="AD154">
        <v>54.09</v>
      </c>
      <c r="AE154">
        <v>52.48</v>
      </c>
      <c r="AF154">
        <v>48.91</v>
      </c>
      <c r="AG154">
        <v>52.15</v>
      </c>
      <c r="AH154">
        <v>49.45</v>
      </c>
      <c r="AI154">
        <v>55.04</v>
      </c>
      <c r="AJ154">
        <v>48.33</v>
      </c>
      <c r="AK154">
        <v>47.25</v>
      </c>
      <c r="AL154">
        <v>47.81</v>
      </c>
      <c r="AM154">
        <v>48.89</v>
      </c>
      <c r="AN154">
        <v>57.18</v>
      </c>
      <c r="AO154">
        <v>56.79</v>
      </c>
      <c r="AP154">
        <v>55.52</v>
      </c>
      <c r="AQ154">
        <v>58.89</v>
      </c>
      <c r="AR154">
        <v>54.93</v>
      </c>
      <c r="AS154">
        <v>54.45</v>
      </c>
      <c r="AT154">
        <v>53.35</v>
      </c>
      <c r="AU154">
        <v>51.05</v>
      </c>
      <c r="AV154">
        <v>51.79</v>
      </c>
      <c r="AW154">
        <v>50.34</v>
      </c>
      <c r="AX154">
        <v>49.26</v>
      </c>
      <c r="AY154">
        <v>48.87</v>
      </c>
      <c r="AZ154">
        <v>50.39</v>
      </c>
      <c r="BA154">
        <v>48.76</v>
      </c>
      <c r="BB154">
        <v>48.48</v>
      </c>
      <c r="BC154">
        <v>49.4</v>
      </c>
      <c r="BD154">
        <v>47.42</v>
      </c>
    </row>
    <row r="155" spans="1:56" x14ac:dyDescent="0.3">
      <c r="A155" t="s">
        <v>56</v>
      </c>
      <c r="B155" t="s">
        <v>223</v>
      </c>
      <c r="C155" t="s">
        <v>223</v>
      </c>
      <c r="D155">
        <v>36.194310626681997</v>
      </c>
      <c r="E155">
        <v>-96.038404943867704</v>
      </c>
      <c r="F155">
        <v>152</v>
      </c>
      <c r="G155">
        <v>153</v>
      </c>
      <c r="H155">
        <v>134</v>
      </c>
      <c r="I155">
        <v>149</v>
      </c>
      <c r="J155">
        <v>150</v>
      </c>
      <c r="K155">
        <v>148</v>
      </c>
      <c r="L155">
        <v>147</v>
      </c>
      <c r="M155">
        <v>146</v>
      </c>
      <c r="N155">
        <v>146</v>
      </c>
      <c r="O155">
        <v>150</v>
      </c>
      <c r="P155">
        <v>152</v>
      </c>
      <c r="Q155">
        <v>153</v>
      </c>
      <c r="R155">
        <v>153</v>
      </c>
      <c r="S155">
        <v>152</v>
      </c>
      <c r="T155">
        <v>153</v>
      </c>
      <c r="U155">
        <v>149</v>
      </c>
      <c r="V155">
        <v>137</v>
      </c>
      <c r="W155">
        <v>58.79</v>
      </c>
      <c r="X155">
        <v>62.4</v>
      </c>
      <c r="Y155">
        <v>59.02</v>
      </c>
      <c r="Z155">
        <v>59.41</v>
      </c>
      <c r="AA155">
        <v>51.71</v>
      </c>
      <c r="AB155">
        <v>60.36</v>
      </c>
      <c r="AC155">
        <v>62.24</v>
      </c>
      <c r="AD155">
        <v>52.87</v>
      </c>
      <c r="AE155">
        <v>52.82</v>
      </c>
      <c r="AF155">
        <v>53.34</v>
      </c>
      <c r="AG155">
        <v>51.18</v>
      </c>
      <c r="AH155">
        <v>61.29</v>
      </c>
      <c r="AI155">
        <v>61.48</v>
      </c>
      <c r="AJ155">
        <v>53.01</v>
      </c>
      <c r="AK155">
        <v>48.42</v>
      </c>
      <c r="AL155">
        <v>47.96</v>
      </c>
      <c r="AM155">
        <v>48.8</v>
      </c>
      <c r="AN155">
        <v>59.54</v>
      </c>
      <c r="AO155">
        <v>61.45</v>
      </c>
      <c r="AP155">
        <v>60.32</v>
      </c>
      <c r="AQ155">
        <v>59.68</v>
      </c>
      <c r="AR155">
        <v>56.46</v>
      </c>
      <c r="AS155">
        <v>57.19</v>
      </c>
      <c r="AT155">
        <v>58.62</v>
      </c>
      <c r="AU155">
        <v>54.57</v>
      </c>
      <c r="AV155">
        <v>53.83</v>
      </c>
      <c r="AW155">
        <v>52.52</v>
      </c>
      <c r="AX155">
        <v>51.31</v>
      </c>
      <c r="AY155">
        <v>58.35</v>
      </c>
      <c r="AZ155">
        <v>56.02</v>
      </c>
      <c r="BA155">
        <v>54.19</v>
      </c>
      <c r="BB155">
        <v>50.7</v>
      </c>
      <c r="BC155">
        <v>50.43</v>
      </c>
      <c r="BD155">
        <v>48.41</v>
      </c>
    </row>
    <row r="156" spans="1:56" x14ac:dyDescent="0.3">
      <c r="A156" t="s">
        <v>56</v>
      </c>
      <c r="B156" t="s">
        <v>224</v>
      </c>
      <c r="C156" t="s">
        <v>225</v>
      </c>
      <c r="D156">
        <v>36.904954546712801</v>
      </c>
      <c r="E156">
        <v>-76.507666469050406</v>
      </c>
      <c r="F156">
        <v>151</v>
      </c>
      <c r="G156">
        <v>148</v>
      </c>
      <c r="H156">
        <v>139</v>
      </c>
      <c r="I156">
        <v>151</v>
      </c>
      <c r="J156">
        <v>151</v>
      </c>
      <c r="K156">
        <v>149</v>
      </c>
      <c r="L156">
        <v>147</v>
      </c>
      <c r="M156">
        <v>150</v>
      </c>
      <c r="N156">
        <v>149</v>
      </c>
      <c r="O156">
        <v>152</v>
      </c>
      <c r="P156">
        <v>153</v>
      </c>
      <c r="Q156">
        <v>153</v>
      </c>
      <c r="R156">
        <v>153</v>
      </c>
      <c r="S156">
        <v>152</v>
      </c>
      <c r="T156">
        <v>153</v>
      </c>
      <c r="U156">
        <v>153</v>
      </c>
      <c r="V156">
        <v>152</v>
      </c>
      <c r="W156">
        <v>56.2</v>
      </c>
      <c r="X156">
        <v>55.96</v>
      </c>
      <c r="Y156">
        <v>60.12</v>
      </c>
      <c r="Z156">
        <v>52.35</v>
      </c>
      <c r="AA156">
        <v>50.14</v>
      </c>
      <c r="AB156">
        <v>54.69</v>
      </c>
      <c r="AC156">
        <v>54.39</v>
      </c>
      <c r="AD156">
        <v>55.99</v>
      </c>
      <c r="AE156">
        <v>54.68</v>
      </c>
      <c r="AF156">
        <v>44.52</v>
      </c>
      <c r="AG156">
        <v>55.25</v>
      </c>
      <c r="AH156">
        <v>52.74</v>
      </c>
      <c r="AI156">
        <v>50.18</v>
      </c>
      <c r="AJ156">
        <v>42.95</v>
      </c>
      <c r="AK156">
        <v>46.58</v>
      </c>
      <c r="AL156">
        <v>47.67</v>
      </c>
      <c r="AM156">
        <v>43.95</v>
      </c>
      <c r="AN156">
        <v>62.31</v>
      </c>
      <c r="AO156">
        <v>57.52</v>
      </c>
      <c r="AP156">
        <v>60.66</v>
      </c>
      <c r="AQ156">
        <v>57.33</v>
      </c>
      <c r="AR156">
        <v>55</v>
      </c>
      <c r="AS156">
        <v>54.15</v>
      </c>
      <c r="AT156">
        <v>53.41</v>
      </c>
      <c r="AU156">
        <v>51.61</v>
      </c>
      <c r="AV156">
        <v>49.75</v>
      </c>
      <c r="AW156">
        <v>43.84</v>
      </c>
      <c r="AX156">
        <v>52.05</v>
      </c>
      <c r="AY156">
        <v>48.7</v>
      </c>
      <c r="AZ156">
        <v>49.73</v>
      </c>
      <c r="BA156">
        <v>46.24</v>
      </c>
      <c r="BB156">
        <v>45.91</v>
      </c>
      <c r="BC156">
        <v>46.22</v>
      </c>
      <c r="BD156">
        <v>44.71</v>
      </c>
    </row>
    <row r="157" spans="1:56" x14ac:dyDescent="0.3">
      <c r="A157" t="s">
        <v>56</v>
      </c>
      <c r="B157" t="s">
        <v>226</v>
      </c>
      <c r="C157" t="s">
        <v>227</v>
      </c>
      <c r="D157">
        <v>38.8779810695886</v>
      </c>
      <c r="E157">
        <v>-77.043434978854293</v>
      </c>
      <c r="F157">
        <v>141</v>
      </c>
      <c r="G157">
        <v>140</v>
      </c>
      <c r="H157">
        <v>123</v>
      </c>
      <c r="I157">
        <v>144</v>
      </c>
      <c r="J157">
        <v>147</v>
      </c>
      <c r="K157">
        <v>138</v>
      </c>
      <c r="L157">
        <v>146</v>
      </c>
      <c r="M157">
        <v>149</v>
      </c>
      <c r="N157">
        <v>138</v>
      </c>
      <c r="O157">
        <v>152</v>
      </c>
      <c r="P157">
        <v>151</v>
      </c>
      <c r="Q157">
        <v>152</v>
      </c>
      <c r="R157">
        <v>153</v>
      </c>
      <c r="S157">
        <v>153</v>
      </c>
      <c r="T157">
        <v>153</v>
      </c>
      <c r="U157">
        <v>153</v>
      </c>
      <c r="V157">
        <v>153</v>
      </c>
      <c r="W157">
        <v>60.9</v>
      </c>
      <c r="X157">
        <v>65.64</v>
      </c>
      <c r="Y157">
        <v>73.56</v>
      </c>
      <c r="Z157">
        <v>56.78</v>
      </c>
      <c r="AA157">
        <v>58.83</v>
      </c>
      <c r="AB157">
        <v>64.03</v>
      </c>
      <c r="AC157">
        <v>62.49</v>
      </c>
      <c r="AD157">
        <v>66.489999999999995</v>
      </c>
      <c r="AE157">
        <v>60.17</v>
      </c>
      <c r="AF157">
        <v>52.77</v>
      </c>
      <c r="AG157">
        <v>62.63</v>
      </c>
      <c r="AH157">
        <v>59.12</v>
      </c>
      <c r="AI157">
        <v>61.02</v>
      </c>
      <c r="AJ157">
        <v>51.97</v>
      </c>
      <c r="AK157">
        <v>53.83</v>
      </c>
      <c r="AL157">
        <v>55.85</v>
      </c>
      <c r="AM157">
        <v>54.57</v>
      </c>
      <c r="AN157">
        <v>71.33</v>
      </c>
      <c r="AO157">
        <v>69.569999999999993</v>
      </c>
      <c r="AP157">
        <v>69.680000000000007</v>
      </c>
      <c r="AQ157">
        <v>66.95</v>
      </c>
      <c r="AR157">
        <v>63.84</v>
      </c>
      <c r="AS157">
        <v>62.93</v>
      </c>
      <c r="AT157">
        <v>65.319999999999993</v>
      </c>
      <c r="AU157">
        <v>62.17</v>
      </c>
      <c r="AV157">
        <v>56.17</v>
      </c>
      <c r="AW157">
        <v>54.68</v>
      </c>
      <c r="AX157">
        <v>56.56</v>
      </c>
      <c r="AY157">
        <v>57.57</v>
      </c>
      <c r="AZ157">
        <v>55.82</v>
      </c>
      <c r="BA157">
        <v>53.08</v>
      </c>
      <c r="BB157">
        <v>51.57</v>
      </c>
      <c r="BC157">
        <v>52.76</v>
      </c>
      <c r="BD157">
        <v>53.03</v>
      </c>
    </row>
    <row r="158" spans="1:56" x14ac:dyDescent="0.3">
      <c r="A158" t="s">
        <v>56</v>
      </c>
      <c r="B158" t="s">
        <v>228</v>
      </c>
      <c r="C158" t="s">
        <v>229</v>
      </c>
      <c r="D158">
        <v>42.743035999999996</v>
      </c>
      <c r="E158">
        <v>-92.513240999999994</v>
      </c>
      <c r="F158">
        <v>148</v>
      </c>
      <c r="G158">
        <v>138</v>
      </c>
      <c r="H158">
        <v>132</v>
      </c>
      <c r="I158">
        <v>148</v>
      </c>
      <c r="J158">
        <v>127</v>
      </c>
      <c r="K158">
        <v>144</v>
      </c>
      <c r="L158">
        <v>140</v>
      </c>
      <c r="M158">
        <v>146</v>
      </c>
      <c r="N158">
        <v>139</v>
      </c>
      <c r="O158">
        <v>149</v>
      </c>
      <c r="P158">
        <v>151</v>
      </c>
      <c r="Q158">
        <v>151</v>
      </c>
      <c r="R158">
        <v>150</v>
      </c>
      <c r="S158">
        <v>149</v>
      </c>
      <c r="T158">
        <v>148</v>
      </c>
      <c r="U158">
        <v>152</v>
      </c>
      <c r="V158">
        <v>151</v>
      </c>
      <c r="W158">
        <v>44.74</v>
      </c>
      <c r="X158">
        <v>45.55</v>
      </c>
      <c r="Y158">
        <v>48.76</v>
      </c>
      <c r="Z158">
        <v>49.21</v>
      </c>
      <c r="AA158">
        <v>42.18</v>
      </c>
      <c r="AB158">
        <v>48.57</v>
      </c>
      <c r="AC158">
        <v>44.36</v>
      </c>
      <c r="AD158">
        <v>45.98</v>
      </c>
      <c r="AE158">
        <v>44.64</v>
      </c>
      <c r="AF158">
        <v>41.98</v>
      </c>
      <c r="AG158">
        <v>42.11</v>
      </c>
      <c r="AH158">
        <v>42.93</v>
      </c>
      <c r="AI158">
        <v>50.43</v>
      </c>
      <c r="AJ158">
        <v>42.24</v>
      </c>
      <c r="AK158">
        <v>41.51</v>
      </c>
      <c r="AL158">
        <v>40.630000000000003</v>
      </c>
      <c r="AM158">
        <v>39.22</v>
      </c>
      <c r="AN158">
        <v>45.78</v>
      </c>
      <c r="AO158">
        <v>46.69</v>
      </c>
      <c r="AP158">
        <v>48.5</v>
      </c>
      <c r="AQ158">
        <v>46.92</v>
      </c>
      <c r="AR158">
        <v>43.33</v>
      </c>
      <c r="AS158">
        <v>47.01</v>
      </c>
      <c r="AT158">
        <v>45.48</v>
      </c>
      <c r="AU158">
        <v>44.48</v>
      </c>
      <c r="AV158">
        <v>45.54</v>
      </c>
      <c r="AW158">
        <v>44.23</v>
      </c>
      <c r="AX158">
        <v>43.08</v>
      </c>
      <c r="AY158">
        <v>43.83</v>
      </c>
      <c r="AZ158">
        <v>44.17</v>
      </c>
      <c r="BA158">
        <v>41.71</v>
      </c>
      <c r="BB158">
        <v>42.18</v>
      </c>
      <c r="BC158">
        <v>41.81</v>
      </c>
      <c r="BD158">
        <v>39.590000000000003</v>
      </c>
    </row>
    <row r="159" spans="1:56" x14ac:dyDescent="0.3">
      <c r="A159" t="s">
        <v>56</v>
      </c>
      <c r="B159" t="s">
        <v>230</v>
      </c>
      <c r="C159" t="s">
        <v>230</v>
      </c>
      <c r="D159">
        <v>44.707349999999998</v>
      </c>
      <c r="E159">
        <v>-89.771829999999994</v>
      </c>
      <c r="F159">
        <v>149</v>
      </c>
      <c r="G159">
        <v>137</v>
      </c>
      <c r="H159">
        <v>136</v>
      </c>
      <c r="I159">
        <v>146</v>
      </c>
      <c r="J159">
        <v>150</v>
      </c>
      <c r="K159">
        <v>145</v>
      </c>
      <c r="L159">
        <v>146</v>
      </c>
      <c r="M159">
        <v>149</v>
      </c>
      <c r="N159">
        <v>145</v>
      </c>
      <c r="O159">
        <v>145</v>
      </c>
      <c r="P159">
        <v>147</v>
      </c>
      <c r="Q159">
        <v>143</v>
      </c>
      <c r="R159">
        <v>152</v>
      </c>
      <c r="S159">
        <v>144</v>
      </c>
      <c r="T159">
        <v>143</v>
      </c>
      <c r="U159">
        <v>140</v>
      </c>
      <c r="V159">
        <v>151</v>
      </c>
      <c r="W159">
        <v>44.22</v>
      </c>
      <c r="X159">
        <v>43.34</v>
      </c>
      <c r="Y159">
        <v>45.97</v>
      </c>
      <c r="Z159">
        <v>47.68</v>
      </c>
      <c r="AA159">
        <v>42.8</v>
      </c>
      <c r="AB159">
        <v>47.61</v>
      </c>
      <c r="AC159">
        <v>44.47</v>
      </c>
      <c r="AD159">
        <v>44.51</v>
      </c>
      <c r="AE159">
        <v>41.4</v>
      </c>
      <c r="AF159">
        <v>40.049999999999997</v>
      </c>
      <c r="AG159">
        <v>38.630000000000003</v>
      </c>
      <c r="AH159">
        <v>39.69</v>
      </c>
      <c r="AI159">
        <v>45.87</v>
      </c>
      <c r="AJ159">
        <v>42.69</v>
      </c>
      <c r="AK159">
        <v>40.42</v>
      </c>
      <c r="AL159">
        <v>40.409999999999997</v>
      </c>
      <c r="AM159">
        <v>38.979999999999997</v>
      </c>
      <c r="AN159">
        <v>45.24</v>
      </c>
      <c r="AO159">
        <v>44.98</v>
      </c>
      <c r="AP159">
        <v>45.97</v>
      </c>
      <c r="AQ159">
        <v>47.29</v>
      </c>
      <c r="AR159">
        <v>45.56</v>
      </c>
      <c r="AS159">
        <v>45.07</v>
      </c>
      <c r="AT159">
        <v>44.39</v>
      </c>
      <c r="AU159">
        <v>42.61</v>
      </c>
      <c r="AV159">
        <v>42.33</v>
      </c>
      <c r="AW159">
        <v>41.15</v>
      </c>
      <c r="AX159">
        <v>39.369999999999997</v>
      </c>
      <c r="AY159">
        <v>40.93</v>
      </c>
      <c r="AZ159">
        <v>42.03</v>
      </c>
      <c r="BA159">
        <v>41.69</v>
      </c>
      <c r="BB159">
        <v>41.08</v>
      </c>
      <c r="BC159">
        <v>40.46</v>
      </c>
      <c r="BD159">
        <v>38.43</v>
      </c>
    </row>
    <row r="160" spans="1:56" x14ac:dyDescent="0.3">
      <c r="A160" t="s">
        <v>56</v>
      </c>
      <c r="B160" t="s">
        <v>231</v>
      </c>
      <c r="C160" t="s">
        <v>231</v>
      </c>
      <c r="D160">
        <v>37.6215480246059</v>
      </c>
      <c r="E160">
        <v>-97.372960745482501</v>
      </c>
      <c r="F160">
        <v>141</v>
      </c>
      <c r="G160">
        <v>129</v>
      </c>
      <c r="H160">
        <v>131</v>
      </c>
      <c r="I160">
        <v>143</v>
      </c>
      <c r="J160">
        <v>149</v>
      </c>
      <c r="K160">
        <v>136</v>
      </c>
      <c r="L160">
        <v>134</v>
      </c>
      <c r="M160">
        <v>150</v>
      </c>
      <c r="N160">
        <v>144</v>
      </c>
      <c r="O160">
        <v>149</v>
      </c>
      <c r="P160">
        <v>152</v>
      </c>
      <c r="Q160">
        <v>153</v>
      </c>
      <c r="R160">
        <v>152</v>
      </c>
      <c r="S160">
        <v>151</v>
      </c>
      <c r="T160">
        <v>151</v>
      </c>
      <c r="U160">
        <v>152</v>
      </c>
      <c r="V160">
        <v>137</v>
      </c>
      <c r="W160">
        <v>58.26</v>
      </c>
      <c r="X160">
        <v>59.71</v>
      </c>
      <c r="Y160">
        <v>59.3</v>
      </c>
      <c r="Z160">
        <v>56.83</v>
      </c>
      <c r="AA160">
        <v>49.08</v>
      </c>
      <c r="AB160">
        <v>57.5</v>
      </c>
      <c r="AC160">
        <v>57.73</v>
      </c>
      <c r="AD160">
        <v>48.25</v>
      </c>
      <c r="AE160">
        <v>49.13</v>
      </c>
      <c r="AF160">
        <v>49.65</v>
      </c>
      <c r="AG160">
        <v>53.15</v>
      </c>
      <c r="AH160">
        <v>57.54</v>
      </c>
      <c r="AI160">
        <v>59.25</v>
      </c>
      <c r="AJ160">
        <v>51.24</v>
      </c>
      <c r="AK160">
        <v>49.76</v>
      </c>
      <c r="AL160">
        <v>48.4</v>
      </c>
      <c r="AM160">
        <v>47.21</v>
      </c>
      <c r="AN160">
        <v>56.19</v>
      </c>
      <c r="AO160">
        <v>58</v>
      </c>
      <c r="AP160">
        <v>57.91</v>
      </c>
      <c r="AQ160">
        <v>56.18</v>
      </c>
      <c r="AR160">
        <v>50.26</v>
      </c>
      <c r="AS160">
        <v>55.62</v>
      </c>
      <c r="AT160">
        <v>55.88</v>
      </c>
      <c r="AU160">
        <v>50.09</v>
      </c>
      <c r="AV160">
        <v>51.65</v>
      </c>
      <c r="AW160">
        <v>51.18</v>
      </c>
      <c r="AX160">
        <v>53.77</v>
      </c>
      <c r="AY160">
        <v>55.54</v>
      </c>
      <c r="AZ160">
        <v>56.04</v>
      </c>
      <c r="BA160">
        <v>53.68</v>
      </c>
      <c r="BB160">
        <v>50.87</v>
      </c>
      <c r="BC160">
        <v>49.21</v>
      </c>
      <c r="BD160">
        <v>47.48</v>
      </c>
    </row>
    <row r="161" spans="1:56" x14ac:dyDescent="0.3">
      <c r="A161" t="s">
        <v>56</v>
      </c>
      <c r="B161" t="s">
        <v>232</v>
      </c>
      <c r="C161" t="s">
        <v>233</v>
      </c>
      <c r="D161">
        <v>42.058100232218401</v>
      </c>
      <c r="E161">
        <v>-71.921596352172202</v>
      </c>
      <c r="F161">
        <v>151</v>
      </c>
      <c r="G161">
        <v>150</v>
      </c>
      <c r="H161">
        <v>137</v>
      </c>
      <c r="I161">
        <v>146</v>
      </c>
      <c r="J161">
        <v>149</v>
      </c>
      <c r="K161">
        <v>147</v>
      </c>
      <c r="L161">
        <v>142</v>
      </c>
      <c r="M161">
        <v>145</v>
      </c>
      <c r="N161">
        <v>144</v>
      </c>
      <c r="O161">
        <v>137</v>
      </c>
      <c r="P161">
        <v>153</v>
      </c>
      <c r="Q161">
        <v>152</v>
      </c>
      <c r="R161">
        <v>152</v>
      </c>
      <c r="S161">
        <v>153</v>
      </c>
      <c r="T161">
        <v>153</v>
      </c>
      <c r="U161">
        <v>152</v>
      </c>
      <c r="V161">
        <v>150</v>
      </c>
      <c r="W161">
        <v>49.1</v>
      </c>
      <c r="X161">
        <v>54.01</v>
      </c>
      <c r="Y161">
        <v>56.62</v>
      </c>
      <c r="Z161">
        <v>50.21</v>
      </c>
      <c r="AA161">
        <v>46.79</v>
      </c>
      <c r="AB161">
        <v>50.18</v>
      </c>
      <c r="AC161">
        <v>47.5</v>
      </c>
      <c r="AD161">
        <v>52.12</v>
      </c>
      <c r="AE161">
        <v>47.74</v>
      </c>
      <c r="AF161">
        <v>44.38</v>
      </c>
      <c r="AG161">
        <v>47.4</v>
      </c>
      <c r="AH161">
        <v>44.13</v>
      </c>
      <c r="AI161">
        <v>46.78</v>
      </c>
      <c r="AJ161">
        <v>43.87</v>
      </c>
      <c r="AK161">
        <v>42.77</v>
      </c>
      <c r="AL161">
        <v>45.02</v>
      </c>
      <c r="AM161">
        <v>44.84</v>
      </c>
      <c r="AN161">
        <v>53.93</v>
      </c>
      <c r="AO161">
        <v>53.7</v>
      </c>
      <c r="AP161">
        <v>55.88</v>
      </c>
      <c r="AQ161">
        <v>54.26</v>
      </c>
      <c r="AR161">
        <v>49.31</v>
      </c>
      <c r="AS161">
        <v>49.32</v>
      </c>
      <c r="AT161">
        <v>49.64</v>
      </c>
      <c r="AU161">
        <v>49.65</v>
      </c>
      <c r="AV161">
        <v>48.88</v>
      </c>
      <c r="AW161">
        <v>48.22</v>
      </c>
      <c r="AX161">
        <v>44.63</v>
      </c>
      <c r="AY161">
        <v>43.1</v>
      </c>
      <c r="AZ161">
        <v>45.91</v>
      </c>
      <c r="BA161">
        <v>43.19</v>
      </c>
      <c r="BB161">
        <v>43.22</v>
      </c>
      <c r="BC161">
        <v>40.700000000000003</v>
      </c>
      <c r="BD161">
        <v>41.84</v>
      </c>
    </row>
    <row r="162" spans="1:56" x14ac:dyDescent="0.3">
      <c r="A162" t="s">
        <v>56</v>
      </c>
      <c r="B162" t="s">
        <v>234</v>
      </c>
      <c r="C162" t="s">
        <v>235</v>
      </c>
      <c r="D162">
        <v>41.2733018535179</v>
      </c>
      <c r="E162">
        <v>-80.540862687812407</v>
      </c>
      <c r="F162">
        <v>148</v>
      </c>
      <c r="G162">
        <v>148</v>
      </c>
      <c r="H162">
        <v>138</v>
      </c>
      <c r="I162">
        <v>152</v>
      </c>
      <c r="J162">
        <v>145</v>
      </c>
      <c r="K162">
        <v>144</v>
      </c>
      <c r="L162">
        <v>136</v>
      </c>
      <c r="M162">
        <v>151</v>
      </c>
      <c r="N162">
        <v>148</v>
      </c>
      <c r="O162">
        <v>142</v>
      </c>
      <c r="P162">
        <v>153</v>
      </c>
      <c r="Q162">
        <v>150</v>
      </c>
      <c r="R162">
        <v>153</v>
      </c>
      <c r="S162">
        <v>153</v>
      </c>
      <c r="T162">
        <v>152</v>
      </c>
      <c r="U162">
        <v>153</v>
      </c>
      <c r="V162">
        <v>153</v>
      </c>
      <c r="W162">
        <v>52.68</v>
      </c>
      <c r="X162">
        <v>59.77</v>
      </c>
      <c r="Y162">
        <v>63.82</v>
      </c>
      <c r="Z162">
        <v>54.87</v>
      </c>
      <c r="AA162">
        <v>53.17</v>
      </c>
      <c r="AB162">
        <v>58.65</v>
      </c>
      <c r="AC162">
        <v>52.4</v>
      </c>
      <c r="AD162">
        <v>56.19</v>
      </c>
      <c r="AE162">
        <v>52.23</v>
      </c>
      <c r="AF162">
        <v>47.21</v>
      </c>
      <c r="AG162">
        <v>52.17</v>
      </c>
      <c r="AH162">
        <v>50.69</v>
      </c>
      <c r="AI162">
        <v>55.58</v>
      </c>
      <c r="AJ162">
        <v>48</v>
      </c>
      <c r="AK162">
        <v>48.44</v>
      </c>
      <c r="AL162">
        <v>51</v>
      </c>
      <c r="AM162">
        <v>49.55</v>
      </c>
      <c r="AN162">
        <v>57.24</v>
      </c>
      <c r="AO162">
        <v>61.01</v>
      </c>
      <c r="AP162">
        <v>59.93</v>
      </c>
      <c r="AQ162">
        <v>63.04</v>
      </c>
      <c r="AR162">
        <v>58.57</v>
      </c>
      <c r="AS162">
        <v>56.19</v>
      </c>
      <c r="AT162">
        <v>55.55</v>
      </c>
      <c r="AU162">
        <v>52.45</v>
      </c>
      <c r="AV162">
        <v>52</v>
      </c>
      <c r="AW162">
        <v>48.08</v>
      </c>
      <c r="AX162">
        <v>49.62</v>
      </c>
      <c r="AY162">
        <v>49.59</v>
      </c>
      <c r="AZ162">
        <v>51.04</v>
      </c>
      <c r="BA162">
        <v>48.42</v>
      </c>
      <c r="BB162">
        <v>49.63</v>
      </c>
      <c r="BC162">
        <v>49.14</v>
      </c>
      <c r="BD162">
        <v>46.26</v>
      </c>
    </row>
  </sheetData>
  <sortState ref="A2:BD162">
    <sortCondition ref="A2:A162"/>
    <sortCondition ref="B2:B16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51"/>
  <sheetViews>
    <sheetView workbookViewId="0">
      <selection activeCell="B3" sqref="B3:B51"/>
    </sheetView>
  </sheetViews>
  <sheetFormatPr defaultRowHeight="14.4" x14ac:dyDescent="0.3"/>
  <sheetData>
    <row r="1" spans="1:5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</row>
    <row r="2" spans="1:56" s="1" customFormat="1" x14ac:dyDescent="0.3">
      <c r="A2" s="1" t="s">
        <v>289</v>
      </c>
      <c r="B2" s="1" t="s">
        <v>290</v>
      </c>
      <c r="W2" s="1">
        <f>AVERAGE(W3:W51)</f>
        <v>52.082448979591845</v>
      </c>
      <c r="X2" s="1">
        <f t="shared" ref="X2:BD2" si="0">AVERAGE(X3:X51)</f>
        <v>52.779387755102043</v>
      </c>
      <c r="Y2" s="1">
        <f t="shared" si="0"/>
        <v>54.968979591836757</v>
      </c>
      <c r="Z2" s="1">
        <f t="shared" si="0"/>
        <v>49.351020408163272</v>
      </c>
      <c r="AA2" s="1">
        <f t="shared" si="0"/>
        <v>46.848775510204085</v>
      </c>
      <c r="AB2" s="1">
        <f t="shared" si="0"/>
        <v>50.841632653061204</v>
      </c>
      <c r="AC2" s="1">
        <f t="shared" si="0"/>
        <v>49.475306122448977</v>
      </c>
      <c r="AD2" s="1">
        <f t="shared" si="0"/>
        <v>51.975102040816338</v>
      </c>
      <c r="AE2" s="1">
        <f t="shared" si="0"/>
        <v>47.584081632653074</v>
      </c>
      <c r="AF2" s="1">
        <f t="shared" si="0"/>
        <v>42.774285714285725</v>
      </c>
      <c r="AG2" s="1">
        <f t="shared" si="0"/>
        <v>46.908163265306129</v>
      </c>
      <c r="AH2" s="1">
        <f t="shared" si="0"/>
        <v>47.484285714285697</v>
      </c>
      <c r="AI2" s="1">
        <f t="shared" si="0"/>
        <v>49.612857142857159</v>
      </c>
      <c r="AJ2" s="1">
        <f t="shared" si="0"/>
        <v>43.982040816326538</v>
      </c>
      <c r="AK2" s="1">
        <f t="shared" si="0"/>
        <v>43.420204081632654</v>
      </c>
      <c r="AL2" s="1">
        <f t="shared" si="0"/>
        <v>44.250612244897965</v>
      </c>
      <c r="AM2" s="1">
        <f t="shared" si="0"/>
        <v>43.842857142857156</v>
      </c>
      <c r="AN2" s="1">
        <f t="shared" si="0"/>
        <v>53.86632653061227</v>
      </c>
      <c r="AO2" s="1">
        <f t="shared" si="0"/>
        <v>53.223877551020415</v>
      </c>
      <c r="AP2" s="1">
        <f t="shared" si="0"/>
        <v>54.050204081632643</v>
      </c>
      <c r="AQ2" s="1">
        <f t="shared" si="0"/>
        <v>52.618571428571435</v>
      </c>
      <c r="AR2" s="1">
        <f t="shared" si="0"/>
        <v>49.23224489795917</v>
      </c>
      <c r="AS2" s="1">
        <f t="shared" si="0"/>
        <v>49.962040816326535</v>
      </c>
      <c r="AT2" s="1">
        <f t="shared" si="0"/>
        <v>49.584489795918358</v>
      </c>
      <c r="AU2" s="1">
        <f t="shared" si="0"/>
        <v>48.906938775510213</v>
      </c>
      <c r="AV2" s="1">
        <f t="shared" si="0"/>
        <v>46.546530612244894</v>
      </c>
      <c r="AW2" s="1">
        <f t="shared" si="0"/>
        <v>44.677142857142847</v>
      </c>
      <c r="AX2" s="1">
        <f t="shared" si="0"/>
        <v>45.11367346938777</v>
      </c>
      <c r="AY2" s="1">
        <f t="shared" si="0"/>
        <v>46.994693877551008</v>
      </c>
      <c r="AZ2" s="1">
        <f t="shared" si="0"/>
        <v>47.582857142857115</v>
      </c>
      <c r="BA2" s="1">
        <f t="shared" si="0"/>
        <v>45.011632653061227</v>
      </c>
      <c r="BB2" s="1">
        <f t="shared" si="0"/>
        <v>44.007346938775513</v>
      </c>
      <c r="BC2" s="1">
        <f t="shared" si="0"/>
        <v>43.690612244897956</v>
      </c>
      <c r="BD2" s="1">
        <f t="shared" si="0"/>
        <v>42.742448979591842</v>
      </c>
    </row>
    <row r="3" spans="1:56" x14ac:dyDescent="0.3">
      <c r="A3" t="s">
        <v>236</v>
      </c>
      <c r="B3">
        <v>90159991</v>
      </c>
      <c r="C3" t="s">
        <v>237</v>
      </c>
      <c r="D3">
        <v>41.84046</v>
      </c>
      <c r="E3">
        <v>-72.010368</v>
      </c>
      <c r="F3">
        <v>120</v>
      </c>
      <c r="G3">
        <v>149</v>
      </c>
      <c r="H3">
        <v>137</v>
      </c>
      <c r="I3">
        <v>145</v>
      </c>
      <c r="J3">
        <v>149</v>
      </c>
      <c r="K3">
        <v>142</v>
      </c>
      <c r="L3">
        <v>141</v>
      </c>
      <c r="M3">
        <v>142</v>
      </c>
      <c r="N3">
        <v>144</v>
      </c>
      <c r="O3">
        <v>136</v>
      </c>
      <c r="P3">
        <v>134</v>
      </c>
      <c r="Q3">
        <v>100</v>
      </c>
      <c r="R3">
        <v>151</v>
      </c>
      <c r="S3">
        <v>151</v>
      </c>
      <c r="T3">
        <v>153</v>
      </c>
      <c r="U3">
        <v>147</v>
      </c>
      <c r="V3">
        <v>149</v>
      </c>
      <c r="W3">
        <v>51.04</v>
      </c>
      <c r="X3">
        <v>52.91</v>
      </c>
      <c r="Y3">
        <v>54.52</v>
      </c>
      <c r="Z3">
        <v>45.8</v>
      </c>
      <c r="AA3">
        <v>42.8</v>
      </c>
      <c r="AB3">
        <v>48.37</v>
      </c>
      <c r="AC3">
        <v>43.62</v>
      </c>
      <c r="AD3">
        <v>46.81</v>
      </c>
      <c r="AE3">
        <v>42.35</v>
      </c>
      <c r="AF3">
        <v>36.090000000000003</v>
      </c>
      <c r="AG3">
        <v>45.71</v>
      </c>
      <c r="AH3">
        <v>43.01</v>
      </c>
      <c r="AI3">
        <v>44.9</v>
      </c>
      <c r="AJ3">
        <v>42.93</v>
      </c>
      <c r="AK3">
        <v>41.48</v>
      </c>
      <c r="AL3">
        <v>43.93</v>
      </c>
      <c r="AM3">
        <v>43.43</v>
      </c>
      <c r="AN3">
        <v>55.77</v>
      </c>
      <c r="AO3">
        <v>52.89</v>
      </c>
      <c r="AP3">
        <v>53.67</v>
      </c>
      <c r="AQ3">
        <v>49.91</v>
      </c>
      <c r="AR3">
        <v>45.32</v>
      </c>
      <c r="AS3">
        <v>47.24</v>
      </c>
      <c r="AT3">
        <v>45.76</v>
      </c>
      <c r="AU3">
        <v>44.32</v>
      </c>
      <c r="AV3">
        <v>43.43</v>
      </c>
      <c r="AW3">
        <v>39.43</v>
      </c>
      <c r="AX3">
        <v>42.65</v>
      </c>
      <c r="AY3">
        <v>42.14</v>
      </c>
      <c r="AZ3">
        <v>43.9</v>
      </c>
      <c r="BA3">
        <v>42.12</v>
      </c>
      <c r="BB3">
        <v>41.98</v>
      </c>
      <c r="BC3">
        <v>39.799999999999997</v>
      </c>
      <c r="BD3">
        <v>40.520000000000003</v>
      </c>
    </row>
    <row r="4" spans="1:56" x14ac:dyDescent="0.3">
      <c r="A4" t="s">
        <v>236</v>
      </c>
      <c r="B4">
        <v>171199991</v>
      </c>
      <c r="C4" t="s">
        <v>238</v>
      </c>
      <c r="D4">
        <v>38.869000999999997</v>
      </c>
      <c r="E4">
        <v>-89.622816</v>
      </c>
      <c r="F4">
        <v>133</v>
      </c>
      <c r="G4">
        <v>137</v>
      </c>
      <c r="H4">
        <v>136</v>
      </c>
      <c r="I4">
        <v>149</v>
      </c>
      <c r="J4">
        <v>148</v>
      </c>
      <c r="K4">
        <v>148</v>
      </c>
      <c r="L4">
        <v>137</v>
      </c>
      <c r="M4">
        <v>138</v>
      </c>
      <c r="N4">
        <v>141</v>
      </c>
      <c r="O4">
        <v>141</v>
      </c>
      <c r="P4">
        <v>152</v>
      </c>
      <c r="Q4">
        <v>124</v>
      </c>
      <c r="R4">
        <v>126</v>
      </c>
      <c r="S4">
        <v>152</v>
      </c>
      <c r="T4">
        <v>139</v>
      </c>
      <c r="U4">
        <v>148</v>
      </c>
      <c r="V4">
        <v>143</v>
      </c>
      <c r="W4">
        <v>54.07</v>
      </c>
      <c r="X4">
        <v>57.27</v>
      </c>
      <c r="Y4">
        <v>59.93</v>
      </c>
      <c r="Z4">
        <v>54.55</v>
      </c>
      <c r="AA4">
        <v>51.96</v>
      </c>
      <c r="AB4">
        <v>57.14</v>
      </c>
      <c r="AC4">
        <v>52.43</v>
      </c>
      <c r="AD4">
        <v>56.34</v>
      </c>
      <c r="AE4">
        <v>48.47</v>
      </c>
      <c r="AF4">
        <v>45.68</v>
      </c>
      <c r="AG4">
        <v>47.55</v>
      </c>
      <c r="AH4">
        <v>52.11</v>
      </c>
      <c r="AI4">
        <v>59.16</v>
      </c>
      <c r="AJ4">
        <v>49.95</v>
      </c>
      <c r="AK4">
        <v>46.66</v>
      </c>
      <c r="AL4">
        <v>45.82</v>
      </c>
      <c r="AM4">
        <v>46.14</v>
      </c>
      <c r="AN4">
        <v>54.29</v>
      </c>
      <c r="AO4">
        <v>55.54</v>
      </c>
      <c r="AP4">
        <v>56.64</v>
      </c>
      <c r="AQ4">
        <v>56.63</v>
      </c>
      <c r="AR4">
        <v>57.54</v>
      </c>
      <c r="AS4">
        <v>52.76</v>
      </c>
      <c r="AT4">
        <v>49.86</v>
      </c>
      <c r="AU4">
        <v>51.72</v>
      </c>
      <c r="AV4">
        <v>48.81</v>
      </c>
      <c r="AW4">
        <v>48.95</v>
      </c>
      <c r="AX4">
        <v>47.25</v>
      </c>
      <c r="AY4">
        <v>53.36</v>
      </c>
      <c r="AZ4">
        <v>51.7</v>
      </c>
      <c r="BA4">
        <v>52</v>
      </c>
      <c r="BB4">
        <v>49.32</v>
      </c>
      <c r="BC4">
        <v>48.76</v>
      </c>
      <c r="BD4">
        <v>46.92</v>
      </c>
    </row>
    <row r="5" spans="1:56" x14ac:dyDescent="0.3">
      <c r="A5" t="s">
        <v>236</v>
      </c>
      <c r="B5">
        <v>261619991</v>
      </c>
      <c r="C5" t="s">
        <v>239</v>
      </c>
      <c r="D5">
        <v>42.416635999999997</v>
      </c>
      <c r="E5">
        <v>-83.902185000000003</v>
      </c>
      <c r="F5">
        <v>139</v>
      </c>
      <c r="G5">
        <v>148</v>
      </c>
      <c r="H5">
        <v>133</v>
      </c>
      <c r="I5">
        <v>144</v>
      </c>
      <c r="J5">
        <v>128</v>
      </c>
      <c r="K5">
        <v>137</v>
      </c>
      <c r="L5">
        <v>145</v>
      </c>
      <c r="M5">
        <v>146</v>
      </c>
      <c r="N5">
        <v>139</v>
      </c>
      <c r="O5">
        <v>139</v>
      </c>
      <c r="P5">
        <v>142</v>
      </c>
      <c r="Q5">
        <v>139</v>
      </c>
      <c r="R5">
        <v>143</v>
      </c>
      <c r="S5">
        <v>129</v>
      </c>
      <c r="T5">
        <v>137</v>
      </c>
      <c r="U5">
        <v>141</v>
      </c>
      <c r="V5">
        <v>139</v>
      </c>
      <c r="W5">
        <v>48.81</v>
      </c>
      <c r="X5">
        <v>51.07</v>
      </c>
      <c r="Y5">
        <v>55.3</v>
      </c>
      <c r="Z5">
        <v>49.46</v>
      </c>
      <c r="AA5">
        <v>45.3</v>
      </c>
      <c r="AB5">
        <v>50.98</v>
      </c>
      <c r="AC5">
        <v>46.19</v>
      </c>
      <c r="AD5">
        <v>47.04</v>
      </c>
      <c r="AE5">
        <v>45.12</v>
      </c>
      <c r="AF5">
        <v>42.23</v>
      </c>
      <c r="AG5">
        <v>45.78</v>
      </c>
      <c r="AH5">
        <v>45.16</v>
      </c>
      <c r="AI5">
        <v>52.58</v>
      </c>
      <c r="AJ5">
        <v>44.42</v>
      </c>
      <c r="AK5">
        <v>43.39</v>
      </c>
      <c r="AL5">
        <v>43.95</v>
      </c>
      <c r="AM5">
        <v>45.69</v>
      </c>
      <c r="AN5">
        <v>55.65</v>
      </c>
      <c r="AO5">
        <v>52.89</v>
      </c>
      <c r="AP5">
        <v>53.69</v>
      </c>
      <c r="AQ5">
        <v>55.71</v>
      </c>
      <c r="AR5">
        <v>50.47</v>
      </c>
      <c r="AS5">
        <v>50.4</v>
      </c>
      <c r="AT5">
        <v>48.7</v>
      </c>
      <c r="AU5">
        <v>45.5</v>
      </c>
      <c r="AV5">
        <v>45.95</v>
      </c>
      <c r="AW5">
        <v>45.52</v>
      </c>
      <c r="AX5">
        <v>44.73</v>
      </c>
      <c r="AY5">
        <v>44.87</v>
      </c>
      <c r="AZ5">
        <v>45.07</v>
      </c>
      <c r="BA5">
        <v>43.04</v>
      </c>
      <c r="BB5">
        <v>41.76</v>
      </c>
      <c r="BC5">
        <v>41.46</v>
      </c>
      <c r="BD5">
        <v>39.32</v>
      </c>
    </row>
    <row r="6" spans="1:56" x14ac:dyDescent="0.3">
      <c r="A6" t="s">
        <v>236</v>
      </c>
      <c r="B6">
        <v>420019991</v>
      </c>
      <c r="C6" t="s">
        <v>240</v>
      </c>
      <c r="D6">
        <v>39.923099999999998</v>
      </c>
      <c r="E6">
        <v>-77.3078</v>
      </c>
      <c r="F6">
        <v>139</v>
      </c>
      <c r="G6">
        <v>135</v>
      </c>
      <c r="H6">
        <v>123</v>
      </c>
      <c r="I6">
        <v>140</v>
      </c>
      <c r="J6">
        <v>144</v>
      </c>
      <c r="K6">
        <v>129</v>
      </c>
      <c r="L6">
        <v>144</v>
      </c>
      <c r="M6">
        <v>144</v>
      </c>
      <c r="N6">
        <v>134</v>
      </c>
      <c r="O6">
        <v>131</v>
      </c>
      <c r="P6">
        <v>114</v>
      </c>
      <c r="Q6">
        <v>117</v>
      </c>
      <c r="R6">
        <v>132</v>
      </c>
      <c r="S6">
        <v>145</v>
      </c>
      <c r="T6">
        <v>140</v>
      </c>
      <c r="U6">
        <v>147</v>
      </c>
      <c r="V6">
        <v>150</v>
      </c>
      <c r="W6">
        <v>53.15</v>
      </c>
      <c r="X6">
        <v>62.11</v>
      </c>
      <c r="Y6">
        <v>66.87</v>
      </c>
      <c r="Z6">
        <v>52.27</v>
      </c>
      <c r="AA6">
        <v>53.83</v>
      </c>
      <c r="AB6">
        <v>54.16</v>
      </c>
      <c r="AC6">
        <v>48.97</v>
      </c>
      <c r="AD6">
        <v>54.96</v>
      </c>
      <c r="AE6">
        <v>52.17</v>
      </c>
      <c r="AF6">
        <v>45.13</v>
      </c>
      <c r="AG6">
        <v>52.22</v>
      </c>
      <c r="AH6">
        <v>49.24</v>
      </c>
      <c r="AI6">
        <v>52.49</v>
      </c>
      <c r="AJ6">
        <v>47.53</v>
      </c>
      <c r="AK6">
        <v>48.04</v>
      </c>
      <c r="AL6">
        <v>48.38</v>
      </c>
      <c r="AM6">
        <v>48.49</v>
      </c>
      <c r="AN6">
        <v>55.63</v>
      </c>
      <c r="AO6">
        <v>62.01</v>
      </c>
      <c r="AP6">
        <v>64.27</v>
      </c>
      <c r="AQ6">
        <v>59.49</v>
      </c>
      <c r="AR6">
        <v>57.53</v>
      </c>
      <c r="AS6">
        <v>53.58</v>
      </c>
      <c r="AT6">
        <v>50.33</v>
      </c>
      <c r="AU6">
        <v>52.31</v>
      </c>
      <c r="AV6">
        <v>50.45</v>
      </c>
      <c r="AW6">
        <v>47.62</v>
      </c>
      <c r="AX6">
        <v>49.06</v>
      </c>
      <c r="AY6">
        <v>50.49</v>
      </c>
      <c r="AZ6">
        <v>50.93</v>
      </c>
      <c r="BA6">
        <v>47.82</v>
      </c>
      <c r="BB6">
        <v>47.06</v>
      </c>
      <c r="BC6">
        <v>45.96</v>
      </c>
      <c r="BD6">
        <v>45.6</v>
      </c>
    </row>
    <row r="7" spans="1:56" x14ac:dyDescent="0.3">
      <c r="A7" t="s">
        <v>236</v>
      </c>
      <c r="B7">
        <v>370319991</v>
      </c>
      <c r="C7" t="s">
        <v>241</v>
      </c>
      <c r="D7">
        <v>34.884799999999998</v>
      </c>
      <c r="E7">
        <v>-76.6203</v>
      </c>
      <c r="F7">
        <v>146</v>
      </c>
      <c r="G7">
        <v>141</v>
      </c>
      <c r="H7">
        <v>135</v>
      </c>
      <c r="I7">
        <v>145</v>
      </c>
      <c r="J7">
        <v>148</v>
      </c>
      <c r="K7">
        <v>144</v>
      </c>
      <c r="L7">
        <v>138</v>
      </c>
      <c r="M7">
        <v>136</v>
      </c>
      <c r="N7">
        <v>56</v>
      </c>
      <c r="O7">
        <v>102</v>
      </c>
      <c r="P7">
        <v>136</v>
      </c>
      <c r="Q7">
        <v>111</v>
      </c>
      <c r="R7">
        <v>78</v>
      </c>
      <c r="S7">
        <v>130</v>
      </c>
      <c r="T7">
        <v>138</v>
      </c>
      <c r="U7">
        <v>115</v>
      </c>
      <c r="V7">
        <v>145</v>
      </c>
      <c r="W7">
        <v>47.85</v>
      </c>
      <c r="X7">
        <v>47.14</v>
      </c>
      <c r="Y7">
        <v>47.3</v>
      </c>
      <c r="Z7">
        <v>44.2</v>
      </c>
      <c r="AA7">
        <v>43.63</v>
      </c>
      <c r="AB7">
        <v>44.96</v>
      </c>
      <c r="AC7">
        <v>44.9</v>
      </c>
      <c r="AD7">
        <v>44.51</v>
      </c>
      <c r="AE7">
        <v>40.119999999999997</v>
      </c>
      <c r="AF7">
        <v>37.97</v>
      </c>
      <c r="AG7">
        <v>42.56</v>
      </c>
      <c r="AH7">
        <v>45.64</v>
      </c>
      <c r="AI7">
        <v>38.25</v>
      </c>
      <c r="AJ7">
        <v>37.020000000000003</v>
      </c>
      <c r="AK7">
        <v>41.71</v>
      </c>
      <c r="AL7">
        <v>41.98</v>
      </c>
      <c r="AM7">
        <v>38.869999999999997</v>
      </c>
      <c r="AN7">
        <v>48</v>
      </c>
      <c r="AO7">
        <v>46.27</v>
      </c>
      <c r="AP7">
        <v>47.27</v>
      </c>
      <c r="AQ7">
        <v>46.57</v>
      </c>
      <c r="AR7">
        <v>46.18</v>
      </c>
      <c r="AS7">
        <v>46.42</v>
      </c>
      <c r="AT7">
        <v>44.18</v>
      </c>
      <c r="AU7">
        <v>43.93</v>
      </c>
      <c r="AV7">
        <v>41.52</v>
      </c>
      <c r="AW7">
        <v>39.18</v>
      </c>
      <c r="AX7">
        <v>41.17</v>
      </c>
      <c r="AY7">
        <v>41.39</v>
      </c>
      <c r="AZ7">
        <v>41.7</v>
      </c>
      <c r="BA7">
        <v>37.75</v>
      </c>
      <c r="BB7">
        <v>40.26</v>
      </c>
      <c r="BC7">
        <v>39.479999999999997</v>
      </c>
      <c r="BD7">
        <v>38.51</v>
      </c>
    </row>
    <row r="8" spans="1:56" x14ac:dyDescent="0.3">
      <c r="A8" t="s">
        <v>236</v>
      </c>
      <c r="B8">
        <v>240339991</v>
      </c>
      <c r="C8" t="s">
        <v>242</v>
      </c>
      <c r="D8">
        <v>39.028399999999998</v>
      </c>
      <c r="E8">
        <v>-76.817099999999996</v>
      </c>
      <c r="F8">
        <v>133</v>
      </c>
      <c r="G8">
        <v>132</v>
      </c>
      <c r="H8">
        <v>120</v>
      </c>
      <c r="I8">
        <v>128</v>
      </c>
      <c r="J8">
        <v>140</v>
      </c>
      <c r="K8">
        <v>96</v>
      </c>
      <c r="L8">
        <v>135</v>
      </c>
      <c r="M8">
        <v>142</v>
      </c>
      <c r="N8">
        <v>127</v>
      </c>
      <c r="O8">
        <v>142</v>
      </c>
      <c r="P8">
        <v>112</v>
      </c>
      <c r="Q8">
        <v>127</v>
      </c>
      <c r="R8">
        <v>138</v>
      </c>
      <c r="S8">
        <v>134</v>
      </c>
      <c r="T8">
        <v>136</v>
      </c>
      <c r="U8">
        <v>152</v>
      </c>
      <c r="V8">
        <v>139</v>
      </c>
      <c r="W8">
        <v>51.46</v>
      </c>
      <c r="X8">
        <v>58.42</v>
      </c>
      <c r="Y8">
        <v>65.150000000000006</v>
      </c>
      <c r="Z8">
        <v>49.78</v>
      </c>
      <c r="AA8">
        <v>51.79</v>
      </c>
      <c r="AB8">
        <v>56.29</v>
      </c>
      <c r="AC8">
        <v>55.86</v>
      </c>
      <c r="AD8">
        <v>59.83</v>
      </c>
      <c r="AE8">
        <v>51.96</v>
      </c>
      <c r="AF8">
        <v>44.74</v>
      </c>
      <c r="AG8">
        <v>56.6</v>
      </c>
      <c r="AH8">
        <v>52.49</v>
      </c>
      <c r="AI8">
        <v>55.05</v>
      </c>
      <c r="AJ8">
        <v>48.14</v>
      </c>
      <c r="AK8">
        <v>48.42</v>
      </c>
      <c r="AL8">
        <v>49.62</v>
      </c>
      <c r="AM8">
        <v>47.38</v>
      </c>
      <c r="AN8">
        <v>58.83</v>
      </c>
      <c r="AO8">
        <v>58.23</v>
      </c>
      <c r="AP8">
        <v>61.67</v>
      </c>
      <c r="AQ8">
        <v>58.97</v>
      </c>
      <c r="AR8">
        <v>55.09</v>
      </c>
      <c r="AS8">
        <v>56.89</v>
      </c>
      <c r="AT8">
        <v>56.39</v>
      </c>
      <c r="AU8">
        <v>54.56</v>
      </c>
      <c r="AV8">
        <v>50.45</v>
      </c>
      <c r="AW8">
        <v>48.1</v>
      </c>
      <c r="AX8">
        <v>50.59</v>
      </c>
      <c r="AY8">
        <v>51.68</v>
      </c>
      <c r="AZ8">
        <v>51.01</v>
      </c>
      <c r="BA8">
        <v>48.37</v>
      </c>
      <c r="BB8">
        <v>48.68</v>
      </c>
      <c r="BC8">
        <v>47.25</v>
      </c>
      <c r="BD8">
        <v>45.47</v>
      </c>
    </row>
    <row r="9" spans="1:56" x14ac:dyDescent="0.3">
      <c r="A9" t="s">
        <v>236</v>
      </c>
      <c r="B9">
        <v>240199991</v>
      </c>
      <c r="C9" t="s">
        <v>243</v>
      </c>
      <c r="D9">
        <v>38.444971000000002</v>
      </c>
      <c r="E9">
        <v>-76.111273999999995</v>
      </c>
      <c r="F9">
        <v>144</v>
      </c>
      <c r="G9">
        <v>147</v>
      </c>
      <c r="H9">
        <v>137</v>
      </c>
      <c r="I9">
        <v>138</v>
      </c>
      <c r="J9">
        <v>151</v>
      </c>
      <c r="K9">
        <v>139</v>
      </c>
      <c r="L9">
        <v>135</v>
      </c>
      <c r="M9">
        <v>132</v>
      </c>
      <c r="N9">
        <v>148</v>
      </c>
      <c r="O9">
        <v>151</v>
      </c>
      <c r="P9">
        <v>150</v>
      </c>
      <c r="Q9">
        <v>151</v>
      </c>
      <c r="R9">
        <v>115</v>
      </c>
      <c r="S9">
        <v>144</v>
      </c>
      <c r="T9">
        <v>144</v>
      </c>
      <c r="U9">
        <v>153</v>
      </c>
      <c r="V9">
        <v>139</v>
      </c>
      <c r="W9">
        <v>58.22</v>
      </c>
      <c r="X9">
        <v>60.26</v>
      </c>
      <c r="Y9">
        <v>63.19</v>
      </c>
      <c r="Z9">
        <v>54.75</v>
      </c>
      <c r="AA9">
        <v>53.76</v>
      </c>
      <c r="AB9">
        <v>56.06</v>
      </c>
      <c r="AC9">
        <v>56.26</v>
      </c>
      <c r="AD9">
        <v>58.12</v>
      </c>
      <c r="AE9">
        <v>55.13</v>
      </c>
      <c r="AF9">
        <v>46.27</v>
      </c>
      <c r="AG9">
        <v>53.15</v>
      </c>
      <c r="AH9">
        <v>54.09</v>
      </c>
      <c r="AI9">
        <v>51.08</v>
      </c>
      <c r="AJ9">
        <v>46.2</v>
      </c>
      <c r="AK9">
        <v>46.65</v>
      </c>
      <c r="AL9">
        <v>48.16</v>
      </c>
      <c r="AM9">
        <v>45.21</v>
      </c>
      <c r="AN9">
        <v>66.3</v>
      </c>
      <c r="AO9">
        <v>62.95</v>
      </c>
      <c r="AP9">
        <v>61.61</v>
      </c>
      <c r="AQ9">
        <v>59.54</v>
      </c>
      <c r="AR9">
        <v>59.19</v>
      </c>
      <c r="AS9">
        <v>56.56</v>
      </c>
      <c r="AT9">
        <v>55.44</v>
      </c>
      <c r="AU9">
        <v>55.52</v>
      </c>
      <c r="AV9">
        <v>52.3</v>
      </c>
      <c r="AW9">
        <v>47.11</v>
      </c>
      <c r="AX9">
        <v>47.56</v>
      </c>
      <c r="AY9">
        <v>50.38</v>
      </c>
      <c r="AZ9">
        <v>49.14</v>
      </c>
      <c r="BA9">
        <v>46.55</v>
      </c>
      <c r="BB9">
        <v>46.86</v>
      </c>
      <c r="BC9">
        <v>46.95</v>
      </c>
      <c r="BD9">
        <v>44.59</v>
      </c>
    </row>
    <row r="10" spans="1:56" x14ac:dyDescent="0.3">
      <c r="A10" t="s">
        <v>236</v>
      </c>
      <c r="B10">
        <v>170191001</v>
      </c>
      <c r="C10" t="s">
        <v>244</v>
      </c>
      <c r="D10">
        <v>40.052779999999998</v>
      </c>
      <c r="E10">
        <v>-88.372510000000005</v>
      </c>
      <c r="F10">
        <v>140</v>
      </c>
      <c r="G10">
        <v>111</v>
      </c>
      <c r="H10">
        <v>127</v>
      </c>
      <c r="I10">
        <v>146</v>
      </c>
      <c r="J10">
        <v>147</v>
      </c>
      <c r="K10">
        <v>140</v>
      </c>
      <c r="L10">
        <v>129</v>
      </c>
      <c r="M10">
        <v>138</v>
      </c>
      <c r="N10">
        <v>143</v>
      </c>
      <c r="O10">
        <v>129</v>
      </c>
      <c r="P10">
        <v>142</v>
      </c>
      <c r="Q10">
        <v>137</v>
      </c>
      <c r="R10">
        <v>97</v>
      </c>
      <c r="S10">
        <v>138</v>
      </c>
      <c r="T10">
        <v>140</v>
      </c>
      <c r="U10">
        <v>140</v>
      </c>
      <c r="V10">
        <v>144</v>
      </c>
      <c r="W10">
        <v>52.64</v>
      </c>
      <c r="X10">
        <v>54.92</v>
      </c>
      <c r="Y10">
        <v>58.05</v>
      </c>
      <c r="Z10">
        <v>54.98</v>
      </c>
      <c r="AA10">
        <v>49.14</v>
      </c>
      <c r="AB10">
        <v>54.95</v>
      </c>
      <c r="AC10">
        <v>50.38</v>
      </c>
      <c r="AD10">
        <v>53</v>
      </c>
      <c r="AE10">
        <v>46.37</v>
      </c>
      <c r="AF10">
        <v>39.32</v>
      </c>
      <c r="AG10">
        <v>39.270000000000003</v>
      </c>
      <c r="AH10">
        <v>49.29</v>
      </c>
      <c r="AI10">
        <v>54.06</v>
      </c>
      <c r="AJ10">
        <v>48.46</v>
      </c>
      <c r="AK10">
        <v>46.73</v>
      </c>
      <c r="AL10">
        <v>46.39</v>
      </c>
      <c r="AM10">
        <v>45.49</v>
      </c>
      <c r="AN10">
        <v>56.31</v>
      </c>
      <c r="AO10">
        <v>56.66</v>
      </c>
      <c r="AP10">
        <v>57.07</v>
      </c>
      <c r="AQ10">
        <v>58.99</v>
      </c>
      <c r="AR10">
        <v>52.07</v>
      </c>
      <c r="AS10">
        <v>52.22</v>
      </c>
      <c r="AT10">
        <v>48.71</v>
      </c>
      <c r="AU10">
        <v>47.08</v>
      </c>
      <c r="AV10">
        <v>48.19</v>
      </c>
      <c r="AW10">
        <v>42.16</v>
      </c>
      <c r="AX10">
        <v>37.4</v>
      </c>
      <c r="AY10">
        <v>48.82</v>
      </c>
      <c r="AZ10">
        <v>47.23</v>
      </c>
      <c r="BA10">
        <v>48.61</v>
      </c>
      <c r="BB10">
        <v>47.88</v>
      </c>
      <c r="BC10">
        <v>47.01</v>
      </c>
      <c r="BD10">
        <v>45.33</v>
      </c>
    </row>
    <row r="11" spans="1:56" x14ac:dyDescent="0.3">
      <c r="A11" t="s">
        <v>236</v>
      </c>
      <c r="B11">
        <v>50199991</v>
      </c>
      <c r="C11" t="s">
        <v>245</v>
      </c>
      <c r="D11">
        <v>34.179499999999997</v>
      </c>
      <c r="E11">
        <v>-93.098799999999997</v>
      </c>
      <c r="F11">
        <v>147</v>
      </c>
      <c r="G11">
        <v>151</v>
      </c>
      <c r="H11">
        <v>126</v>
      </c>
      <c r="I11">
        <v>69</v>
      </c>
      <c r="J11">
        <v>124</v>
      </c>
      <c r="K11">
        <v>132</v>
      </c>
      <c r="L11">
        <v>143</v>
      </c>
      <c r="M11">
        <v>143</v>
      </c>
      <c r="N11">
        <v>120</v>
      </c>
      <c r="O11">
        <v>150</v>
      </c>
      <c r="P11">
        <v>150</v>
      </c>
      <c r="Q11">
        <v>89</v>
      </c>
      <c r="R11">
        <v>92</v>
      </c>
      <c r="S11">
        <v>104</v>
      </c>
      <c r="T11">
        <v>149</v>
      </c>
      <c r="U11">
        <v>128</v>
      </c>
      <c r="V11">
        <v>139</v>
      </c>
      <c r="W11">
        <v>52.63</v>
      </c>
      <c r="X11">
        <v>50.06</v>
      </c>
      <c r="Y11">
        <v>49.47</v>
      </c>
      <c r="Z11">
        <v>44.58</v>
      </c>
      <c r="AA11">
        <v>42.46</v>
      </c>
      <c r="AB11">
        <v>53.67</v>
      </c>
      <c r="AC11">
        <v>47.66</v>
      </c>
      <c r="AD11">
        <v>41.75</v>
      </c>
      <c r="AE11">
        <v>40.04</v>
      </c>
      <c r="AF11">
        <v>38</v>
      </c>
      <c r="AG11">
        <v>41.13</v>
      </c>
      <c r="AH11">
        <v>46.62</v>
      </c>
      <c r="AI11">
        <v>47.53</v>
      </c>
      <c r="AJ11">
        <v>42.98</v>
      </c>
      <c r="AK11">
        <v>36.380000000000003</v>
      </c>
      <c r="AL11">
        <v>40.200000000000003</v>
      </c>
      <c r="AM11">
        <v>36.450000000000003</v>
      </c>
      <c r="AN11">
        <v>50.11</v>
      </c>
      <c r="AO11">
        <v>51.63</v>
      </c>
      <c r="AP11">
        <v>51.44</v>
      </c>
      <c r="AQ11">
        <v>46.96</v>
      </c>
      <c r="AR11">
        <v>45.18</v>
      </c>
      <c r="AS11">
        <v>49.31</v>
      </c>
      <c r="AT11">
        <v>43.4</v>
      </c>
      <c r="AU11">
        <v>42.6</v>
      </c>
      <c r="AV11">
        <v>39.46</v>
      </c>
      <c r="AW11">
        <v>38.5</v>
      </c>
      <c r="AX11">
        <v>39.68</v>
      </c>
      <c r="AY11">
        <v>42.39</v>
      </c>
      <c r="AZ11">
        <v>46.29</v>
      </c>
      <c r="BA11">
        <v>43.26</v>
      </c>
      <c r="BB11">
        <v>40.380000000000003</v>
      </c>
      <c r="BC11">
        <v>40.07</v>
      </c>
      <c r="BD11">
        <v>38.700000000000003</v>
      </c>
    </row>
    <row r="12" spans="1:56" x14ac:dyDescent="0.3">
      <c r="A12" t="s">
        <v>236</v>
      </c>
      <c r="B12">
        <v>212219991</v>
      </c>
      <c r="C12" t="s">
        <v>246</v>
      </c>
      <c r="D12">
        <v>36.784100000000002</v>
      </c>
      <c r="E12">
        <v>-87.849900000000005</v>
      </c>
      <c r="F12">
        <v>135</v>
      </c>
      <c r="G12">
        <v>142</v>
      </c>
      <c r="H12">
        <v>134</v>
      </c>
      <c r="I12">
        <v>133</v>
      </c>
      <c r="J12">
        <v>135</v>
      </c>
      <c r="K12">
        <v>137</v>
      </c>
      <c r="L12">
        <v>139</v>
      </c>
      <c r="M12">
        <v>135</v>
      </c>
      <c r="N12">
        <v>132</v>
      </c>
      <c r="O12">
        <v>144</v>
      </c>
      <c r="P12">
        <v>151</v>
      </c>
      <c r="Q12">
        <v>106</v>
      </c>
      <c r="R12">
        <v>144</v>
      </c>
      <c r="S12">
        <v>130</v>
      </c>
      <c r="T12">
        <v>136</v>
      </c>
      <c r="U12">
        <v>151</v>
      </c>
      <c r="V12">
        <v>146</v>
      </c>
      <c r="W12">
        <v>57.46</v>
      </c>
      <c r="X12">
        <v>55.87</v>
      </c>
      <c r="Y12">
        <v>54.82</v>
      </c>
      <c r="Z12">
        <v>52.77</v>
      </c>
      <c r="AA12">
        <v>47.08</v>
      </c>
      <c r="AB12">
        <v>52.89</v>
      </c>
      <c r="AC12">
        <v>51.09</v>
      </c>
      <c r="AD12">
        <v>57.66</v>
      </c>
      <c r="AE12">
        <v>49.67</v>
      </c>
      <c r="AF12">
        <v>42.05</v>
      </c>
      <c r="AG12">
        <v>46.16</v>
      </c>
      <c r="AH12">
        <v>49.11</v>
      </c>
      <c r="AI12">
        <v>53.39</v>
      </c>
      <c r="AJ12">
        <v>44.24</v>
      </c>
      <c r="AK12">
        <v>43.98</v>
      </c>
      <c r="AL12">
        <v>43.03</v>
      </c>
      <c r="AM12">
        <v>42.35</v>
      </c>
      <c r="AN12">
        <v>57.02</v>
      </c>
      <c r="AO12">
        <v>56.58</v>
      </c>
      <c r="AP12">
        <v>55.51</v>
      </c>
      <c r="AQ12">
        <v>56.01</v>
      </c>
      <c r="AR12">
        <v>51.22</v>
      </c>
      <c r="AS12">
        <v>52.44</v>
      </c>
      <c r="AT12">
        <v>52.38</v>
      </c>
      <c r="AU12">
        <v>50.48</v>
      </c>
      <c r="AV12">
        <v>46.15</v>
      </c>
      <c r="AW12">
        <v>44.2</v>
      </c>
      <c r="AX12">
        <v>42.89</v>
      </c>
      <c r="AY12">
        <v>49.08</v>
      </c>
      <c r="AZ12">
        <v>49.7</v>
      </c>
      <c r="BA12">
        <v>46.83</v>
      </c>
      <c r="BB12">
        <v>44.6</v>
      </c>
      <c r="BC12">
        <v>44.1</v>
      </c>
      <c r="BD12">
        <v>43.8</v>
      </c>
    </row>
    <row r="13" spans="1:56" x14ac:dyDescent="0.3">
      <c r="A13" t="s">
        <v>236</v>
      </c>
      <c r="B13">
        <v>371239991</v>
      </c>
      <c r="C13" t="s">
        <v>247</v>
      </c>
      <c r="D13">
        <v>35.263199999999998</v>
      </c>
      <c r="E13">
        <v>-79.836500000000001</v>
      </c>
      <c r="F13">
        <v>136</v>
      </c>
      <c r="G13">
        <v>147</v>
      </c>
      <c r="H13">
        <v>125</v>
      </c>
      <c r="I13">
        <v>138</v>
      </c>
      <c r="J13">
        <v>128</v>
      </c>
      <c r="K13">
        <v>147</v>
      </c>
      <c r="L13">
        <v>141</v>
      </c>
      <c r="M13">
        <v>149</v>
      </c>
      <c r="N13">
        <v>139</v>
      </c>
      <c r="O13">
        <v>142</v>
      </c>
      <c r="P13">
        <v>119</v>
      </c>
      <c r="Q13">
        <v>145</v>
      </c>
      <c r="R13">
        <v>149</v>
      </c>
      <c r="S13">
        <v>139</v>
      </c>
      <c r="T13">
        <v>149</v>
      </c>
      <c r="U13">
        <v>145</v>
      </c>
      <c r="V13">
        <v>134</v>
      </c>
      <c r="W13">
        <v>53.84</v>
      </c>
      <c r="X13">
        <v>54.51</v>
      </c>
      <c r="Y13">
        <v>53.12</v>
      </c>
      <c r="Z13">
        <v>45.1</v>
      </c>
      <c r="AA13">
        <v>45.43</v>
      </c>
      <c r="AB13">
        <v>48.09</v>
      </c>
      <c r="AC13">
        <v>47.66</v>
      </c>
      <c r="AD13">
        <v>55.86</v>
      </c>
      <c r="AE13">
        <v>49.33</v>
      </c>
      <c r="AF13">
        <v>40.130000000000003</v>
      </c>
      <c r="AG13">
        <v>48.23</v>
      </c>
      <c r="AH13">
        <v>50.46</v>
      </c>
      <c r="AI13">
        <v>43.79</v>
      </c>
      <c r="AJ13">
        <v>37.590000000000003</v>
      </c>
      <c r="AK13">
        <v>42.61</v>
      </c>
      <c r="AL13">
        <v>43.51</v>
      </c>
      <c r="AM13">
        <v>42.12</v>
      </c>
      <c r="AN13">
        <v>52.17</v>
      </c>
      <c r="AO13">
        <v>51.8</v>
      </c>
      <c r="AP13">
        <v>49.61</v>
      </c>
      <c r="AQ13">
        <v>46.59</v>
      </c>
      <c r="AR13">
        <v>48.37</v>
      </c>
      <c r="AS13">
        <v>48.36</v>
      </c>
      <c r="AT13">
        <v>48.02</v>
      </c>
      <c r="AU13">
        <v>52.27</v>
      </c>
      <c r="AV13">
        <v>47.72</v>
      </c>
      <c r="AW13">
        <v>42.81</v>
      </c>
      <c r="AX13">
        <v>48.17</v>
      </c>
      <c r="AY13">
        <v>49.45</v>
      </c>
      <c r="AZ13">
        <v>45.16</v>
      </c>
      <c r="BA13">
        <v>40.68</v>
      </c>
      <c r="BB13">
        <v>42.97</v>
      </c>
      <c r="BC13">
        <v>42.23</v>
      </c>
      <c r="BD13">
        <v>42.75</v>
      </c>
    </row>
    <row r="14" spans="1:56" x14ac:dyDescent="0.3">
      <c r="A14" t="s">
        <v>236</v>
      </c>
      <c r="B14">
        <v>490370101</v>
      </c>
      <c r="C14" t="s">
        <v>248</v>
      </c>
      <c r="D14">
        <v>38.458320000000001</v>
      </c>
      <c r="E14">
        <v>-109.82126</v>
      </c>
      <c r="F14">
        <v>127</v>
      </c>
      <c r="G14">
        <v>123</v>
      </c>
      <c r="H14">
        <v>138</v>
      </c>
      <c r="I14">
        <v>148</v>
      </c>
      <c r="J14">
        <v>137</v>
      </c>
      <c r="K14">
        <v>130</v>
      </c>
      <c r="L14">
        <v>131</v>
      </c>
      <c r="M14">
        <v>146</v>
      </c>
      <c r="N14">
        <v>135</v>
      </c>
      <c r="O14">
        <v>146</v>
      </c>
      <c r="P14">
        <v>152</v>
      </c>
      <c r="Q14">
        <v>150</v>
      </c>
      <c r="R14">
        <v>153</v>
      </c>
      <c r="S14">
        <v>122</v>
      </c>
      <c r="T14">
        <v>146</v>
      </c>
      <c r="U14">
        <v>151</v>
      </c>
      <c r="V14">
        <v>150</v>
      </c>
      <c r="W14">
        <v>59.07</v>
      </c>
      <c r="X14">
        <v>54.86</v>
      </c>
      <c r="Y14">
        <v>59.63</v>
      </c>
      <c r="Z14">
        <v>60.58</v>
      </c>
      <c r="AA14">
        <v>57.15</v>
      </c>
      <c r="AB14">
        <v>56.39</v>
      </c>
      <c r="AC14">
        <v>57.54</v>
      </c>
      <c r="AD14">
        <v>57.83</v>
      </c>
      <c r="AE14">
        <v>56.76</v>
      </c>
      <c r="AF14">
        <v>54.96</v>
      </c>
      <c r="AG14">
        <v>54.54</v>
      </c>
      <c r="AH14">
        <v>56.48</v>
      </c>
      <c r="AI14">
        <v>57.45</v>
      </c>
      <c r="AJ14">
        <v>53.87</v>
      </c>
      <c r="AK14">
        <v>52.67</v>
      </c>
      <c r="AL14">
        <v>52.25</v>
      </c>
      <c r="AM14">
        <v>51.98</v>
      </c>
      <c r="AN14">
        <v>59.58</v>
      </c>
      <c r="AO14">
        <v>55.31</v>
      </c>
      <c r="AP14">
        <v>59.33</v>
      </c>
      <c r="AQ14">
        <v>60.96</v>
      </c>
      <c r="AR14">
        <v>56.44</v>
      </c>
      <c r="AS14">
        <v>55.74</v>
      </c>
      <c r="AT14">
        <v>56.74</v>
      </c>
      <c r="AU14">
        <v>57.47</v>
      </c>
      <c r="AV14">
        <v>56.4</v>
      </c>
      <c r="AW14">
        <v>54.83</v>
      </c>
      <c r="AX14">
        <v>54.53</v>
      </c>
      <c r="AY14">
        <v>56.6</v>
      </c>
      <c r="AZ14">
        <v>57.15</v>
      </c>
      <c r="BA14">
        <v>54.42</v>
      </c>
      <c r="BB14">
        <v>53.09</v>
      </c>
      <c r="BC14">
        <v>53.19</v>
      </c>
      <c r="BD14">
        <v>52.06</v>
      </c>
    </row>
    <row r="15" spans="1:56" x14ac:dyDescent="0.3">
      <c r="A15" t="s">
        <v>236</v>
      </c>
      <c r="B15">
        <v>540219991</v>
      </c>
      <c r="C15" t="s">
        <v>249</v>
      </c>
      <c r="D15">
        <v>38.8795</v>
      </c>
      <c r="E15">
        <v>-80.847700000000003</v>
      </c>
      <c r="F15">
        <v>114</v>
      </c>
      <c r="G15">
        <v>146</v>
      </c>
      <c r="H15">
        <v>132</v>
      </c>
      <c r="I15">
        <v>146</v>
      </c>
      <c r="J15">
        <v>131</v>
      </c>
      <c r="K15">
        <v>143</v>
      </c>
      <c r="L15">
        <v>135</v>
      </c>
      <c r="M15">
        <v>144</v>
      </c>
      <c r="N15">
        <v>139</v>
      </c>
      <c r="O15">
        <v>138</v>
      </c>
      <c r="P15">
        <v>140</v>
      </c>
      <c r="Q15">
        <v>142</v>
      </c>
      <c r="R15">
        <v>142</v>
      </c>
      <c r="S15">
        <v>131</v>
      </c>
      <c r="T15">
        <v>94</v>
      </c>
      <c r="U15">
        <v>145</v>
      </c>
      <c r="V15">
        <v>137</v>
      </c>
      <c r="W15">
        <v>47.79</v>
      </c>
      <c r="X15">
        <v>46.94</v>
      </c>
      <c r="Y15">
        <v>49.43</v>
      </c>
      <c r="Z15">
        <v>41.65</v>
      </c>
      <c r="AA15">
        <v>40.69</v>
      </c>
      <c r="AB15">
        <v>42.96</v>
      </c>
      <c r="AC15">
        <v>39.65</v>
      </c>
      <c r="AD15">
        <v>48.99</v>
      </c>
      <c r="AE15">
        <v>41.97</v>
      </c>
      <c r="AF15">
        <v>35.119999999999997</v>
      </c>
      <c r="AG15">
        <v>41</v>
      </c>
      <c r="AH15">
        <v>40.409999999999997</v>
      </c>
      <c r="AI15">
        <v>42.8</v>
      </c>
      <c r="AJ15">
        <v>33.06</v>
      </c>
      <c r="AK15">
        <v>32.44</v>
      </c>
      <c r="AL15">
        <v>36.06</v>
      </c>
      <c r="AM15">
        <v>35.9</v>
      </c>
      <c r="AN15">
        <v>48.33</v>
      </c>
      <c r="AO15">
        <v>48.81</v>
      </c>
      <c r="AP15">
        <v>47.69</v>
      </c>
      <c r="AQ15">
        <v>46.95</v>
      </c>
      <c r="AR15">
        <v>41.97</v>
      </c>
      <c r="AS15">
        <v>41.41</v>
      </c>
      <c r="AT15">
        <v>40.909999999999997</v>
      </c>
      <c r="AU15">
        <v>43.32</v>
      </c>
      <c r="AV15">
        <v>39.56</v>
      </c>
      <c r="AW15">
        <v>36.67</v>
      </c>
      <c r="AX15">
        <v>38.6</v>
      </c>
      <c r="AY15">
        <v>41.6</v>
      </c>
      <c r="AZ15">
        <v>40.07</v>
      </c>
      <c r="BA15">
        <v>35.74</v>
      </c>
      <c r="BB15">
        <v>34.81</v>
      </c>
      <c r="BC15">
        <v>35.72</v>
      </c>
      <c r="BD15">
        <v>34.74</v>
      </c>
    </row>
    <row r="16" spans="1:56" x14ac:dyDescent="0.3">
      <c r="A16" t="s">
        <v>236</v>
      </c>
      <c r="B16">
        <v>560019991</v>
      </c>
      <c r="C16" t="s">
        <v>250</v>
      </c>
      <c r="D16">
        <v>41.364199999999997</v>
      </c>
      <c r="E16">
        <v>-106.23990000000001</v>
      </c>
      <c r="F16">
        <v>125</v>
      </c>
      <c r="G16">
        <v>147</v>
      </c>
      <c r="H16">
        <v>134</v>
      </c>
      <c r="I16">
        <v>147</v>
      </c>
      <c r="J16">
        <v>139</v>
      </c>
      <c r="K16">
        <v>139</v>
      </c>
      <c r="L16">
        <v>144</v>
      </c>
      <c r="M16">
        <v>133</v>
      </c>
      <c r="N16">
        <v>135</v>
      </c>
      <c r="O16">
        <v>120</v>
      </c>
      <c r="P16">
        <v>140</v>
      </c>
      <c r="Q16">
        <v>132</v>
      </c>
      <c r="R16">
        <v>135</v>
      </c>
      <c r="S16">
        <v>139</v>
      </c>
      <c r="T16">
        <v>142</v>
      </c>
      <c r="U16">
        <v>148</v>
      </c>
      <c r="V16">
        <v>144</v>
      </c>
      <c r="W16">
        <v>60.39</v>
      </c>
      <c r="X16">
        <v>57.91</v>
      </c>
      <c r="Y16">
        <v>60.73</v>
      </c>
      <c r="Z16">
        <v>63.42</v>
      </c>
      <c r="AA16">
        <v>52.09</v>
      </c>
      <c r="AB16">
        <v>53.39</v>
      </c>
      <c r="AC16">
        <v>54.81</v>
      </c>
      <c r="AD16">
        <v>56.31</v>
      </c>
      <c r="AE16">
        <v>56.21</v>
      </c>
      <c r="AF16">
        <v>50.77</v>
      </c>
      <c r="AG16">
        <v>53.9</v>
      </c>
      <c r="AH16">
        <v>56.62</v>
      </c>
      <c r="AI16">
        <v>58.69</v>
      </c>
      <c r="AJ16">
        <v>54.74</v>
      </c>
      <c r="AK16">
        <v>53.03</v>
      </c>
      <c r="AL16">
        <v>51.67</v>
      </c>
      <c r="AM16">
        <v>52.76</v>
      </c>
      <c r="AN16">
        <v>59.39</v>
      </c>
      <c r="AO16">
        <v>58.06</v>
      </c>
      <c r="AP16">
        <v>60.33</v>
      </c>
      <c r="AQ16">
        <v>64.260000000000005</v>
      </c>
      <c r="AR16">
        <v>53.46</v>
      </c>
      <c r="AS16">
        <v>53.35</v>
      </c>
      <c r="AT16">
        <v>54.19</v>
      </c>
      <c r="AU16">
        <v>56.37</v>
      </c>
      <c r="AV16">
        <v>55.28</v>
      </c>
      <c r="AW16">
        <v>51.2</v>
      </c>
      <c r="AX16">
        <v>53.54</v>
      </c>
      <c r="AY16">
        <v>56.44</v>
      </c>
      <c r="AZ16">
        <v>57.45</v>
      </c>
      <c r="BA16">
        <v>54.72</v>
      </c>
      <c r="BB16">
        <v>54.03</v>
      </c>
      <c r="BC16">
        <v>52.23</v>
      </c>
      <c r="BD16">
        <v>52.73</v>
      </c>
    </row>
    <row r="17" spans="1:56" x14ac:dyDescent="0.3">
      <c r="A17" t="s">
        <v>236</v>
      </c>
      <c r="B17">
        <v>281619991</v>
      </c>
      <c r="C17" t="s">
        <v>251</v>
      </c>
      <c r="D17">
        <v>34.002746999999999</v>
      </c>
      <c r="E17">
        <v>-89.799182999999999</v>
      </c>
      <c r="F17">
        <v>135</v>
      </c>
      <c r="G17">
        <v>136</v>
      </c>
      <c r="H17">
        <v>119</v>
      </c>
      <c r="I17">
        <v>151</v>
      </c>
      <c r="J17">
        <v>134</v>
      </c>
      <c r="K17">
        <v>130</v>
      </c>
      <c r="L17">
        <v>146</v>
      </c>
      <c r="M17">
        <v>146</v>
      </c>
      <c r="N17">
        <v>108</v>
      </c>
      <c r="O17">
        <v>142</v>
      </c>
      <c r="P17">
        <v>144</v>
      </c>
      <c r="Q17">
        <v>127</v>
      </c>
      <c r="R17">
        <v>149</v>
      </c>
      <c r="S17">
        <v>151</v>
      </c>
      <c r="T17">
        <v>131</v>
      </c>
      <c r="U17">
        <v>122</v>
      </c>
      <c r="V17">
        <v>152</v>
      </c>
      <c r="W17">
        <v>55.55</v>
      </c>
      <c r="X17">
        <v>50.33</v>
      </c>
      <c r="Y17">
        <v>48.85</v>
      </c>
      <c r="Z17">
        <v>45.67</v>
      </c>
      <c r="AA17">
        <v>42</v>
      </c>
      <c r="AB17">
        <v>48.68</v>
      </c>
      <c r="AC17">
        <v>51.54</v>
      </c>
      <c r="AD17">
        <v>47.48</v>
      </c>
      <c r="AE17">
        <v>41.5</v>
      </c>
      <c r="AF17">
        <v>36.700000000000003</v>
      </c>
      <c r="AG17">
        <v>40.43</v>
      </c>
      <c r="AH17">
        <v>44.48</v>
      </c>
      <c r="AI17">
        <v>44.16</v>
      </c>
      <c r="AJ17">
        <v>38.19</v>
      </c>
      <c r="AK17">
        <v>34.61</v>
      </c>
      <c r="AL17">
        <v>36.65</v>
      </c>
      <c r="AM17">
        <v>36.49</v>
      </c>
      <c r="AN17">
        <v>53.32</v>
      </c>
      <c r="AO17">
        <v>53.53</v>
      </c>
      <c r="AP17">
        <v>52.73</v>
      </c>
      <c r="AQ17">
        <v>49.73</v>
      </c>
      <c r="AR17">
        <v>45.85</v>
      </c>
      <c r="AS17">
        <v>46.76</v>
      </c>
      <c r="AT17">
        <v>45.75</v>
      </c>
      <c r="AU17">
        <v>45.04</v>
      </c>
      <c r="AV17">
        <v>42.11</v>
      </c>
      <c r="AW17">
        <v>37.630000000000003</v>
      </c>
      <c r="AX17">
        <v>38.93</v>
      </c>
      <c r="AY17">
        <v>43.14</v>
      </c>
      <c r="AZ17">
        <v>42.73</v>
      </c>
      <c r="BA17">
        <v>39.29</v>
      </c>
      <c r="BB17">
        <v>36.74</v>
      </c>
      <c r="BC17">
        <v>34.97</v>
      </c>
      <c r="BD17">
        <v>35.69</v>
      </c>
    </row>
    <row r="18" spans="1:56" x14ac:dyDescent="0.3">
      <c r="A18" t="s">
        <v>236</v>
      </c>
      <c r="B18">
        <v>361099991</v>
      </c>
      <c r="C18" t="s">
        <v>252</v>
      </c>
      <c r="D18">
        <v>42.400599999999997</v>
      </c>
      <c r="E18">
        <v>-76.653800000000004</v>
      </c>
      <c r="F18">
        <v>109</v>
      </c>
      <c r="G18">
        <v>140</v>
      </c>
      <c r="H18">
        <v>113</v>
      </c>
      <c r="I18">
        <v>142</v>
      </c>
      <c r="J18">
        <v>126</v>
      </c>
      <c r="K18">
        <v>145</v>
      </c>
      <c r="L18">
        <v>136</v>
      </c>
      <c r="M18">
        <v>141</v>
      </c>
      <c r="N18">
        <v>146</v>
      </c>
      <c r="O18">
        <v>142</v>
      </c>
      <c r="P18">
        <v>139</v>
      </c>
      <c r="Q18">
        <v>102</v>
      </c>
      <c r="R18">
        <v>147</v>
      </c>
      <c r="S18">
        <v>143</v>
      </c>
      <c r="T18">
        <v>150</v>
      </c>
      <c r="U18">
        <v>148</v>
      </c>
      <c r="V18">
        <v>151</v>
      </c>
      <c r="W18">
        <v>48.05</v>
      </c>
      <c r="X18">
        <v>52.32</v>
      </c>
      <c r="Y18">
        <v>53.97</v>
      </c>
      <c r="Z18">
        <v>46.97</v>
      </c>
      <c r="AA18">
        <v>45.2</v>
      </c>
      <c r="AB18">
        <v>49.9</v>
      </c>
      <c r="AC18">
        <v>43.93</v>
      </c>
      <c r="AD18">
        <v>47.34</v>
      </c>
      <c r="AE18">
        <v>42.21</v>
      </c>
      <c r="AF18">
        <v>40.06</v>
      </c>
      <c r="AG18">
        <v>46.42</v>
      </c>
      <c r="AH18">
        <v>43.51</v>
      </c>
      <c r="AI18">
        <v>47.68</v>
      </c>
      <c r="AJ18">
        <v>42.39</v>
      </c>
      <c r="AK18">
        <v>40.67</v>
      </c>
      <c r="AL18">
        <v>42.76</v>
      </c>
      <c r="AM18">
        <v>44.57</v>
      </c>
      <c r="AN18">
        <v>51.72</v>
      </c>
      <c r="AO18">
        <v>51.26</v>
      </c>
      <c r="AP18">
        <v>53.48</v>
      </c>
      <c r="AQ18">
        <v>51.22</v>
      </c>
      <c r="AR18">
        <v>48.52</v>
      </c>
      <c r="AS18">
        <v>48.52</v>
      </c>
      <c r="AT18">
        <v>47.09</v>
      </c>
      <c r="AU18">
        <v>44.95</v>
      </c>
      <c r="AV18">
        <v>43.47</v>
      </c>
      <c r="AW18">
        <v>43</v>
      </c>
      <c r="AX18">
        <v>43.85</v>
      </c>
      <c r="AY18">
        <v>43.12</v>
      </c>
      <c r="AZ18">
        <v>44.9</v>
      </c>
      <c r="BA18">
        <v>41.7</v>
      </c>
      <c r="BB18">
        <v>41.08</v>
      </c>
      <c r="BC18">
        <v>41.4</v>
      </c>
      <c r="BD18">
        <v>40.5</v>
      </c>
    </row>
    <row r="19" spans="1:56" x14ac:dyDescent="0.3">
      <c r="A19" t="s">
        <v>236</v>
      </c>
      <c r="B19">
        <v>371139991</v>
      </c>
      <c r="C19" t="s">
        <v>253</v>
      </c>
      <c r="D19">
        <v>35.0608</v>
      </c>
      <c r="E19">
        <v>-83.430599999999998</v>
      </c>
      <c r="F19">
        <v>135</v>
      </c>
      <c r="G19">
        <v>139</v>
      </c>
      <c r="H19">
        <v>136</v>
      </c>
      <c r="I19">
        <v>151</v>
      </c>
      <c r="J19">
        <v>137</v>
      </c>
      <c r="K19">
        <v>136</v>
      </c>
      <c r="L19">
        <v>140</v>
      </c>
      <c r="M19">
        <v>138</v>
      </c>
      <c r="N19">
        <v>73</v>
      </c>
      <c r="O19">
        <v>150</v>
      </c>
      <c r="P19">
        <v>147</v>
      </c>
      <c r="Q19">
        <v>147</v>
      </c>
      <c r="R19">
        <v>141</v>
      </c>
      <c r="S19">
        <v>136</v>
      </c>
      <c r="T19">
        <v>143</v>
      </c>
      <c r="U19">
        <v>141</v>
      </c>
      <c r="V19">
        <v>151</v>
      </c>
      <c r="W19">
        <v>49.09</v>
      </c>
      <c r="X19">
        <v>45.07</v>
      </c>
      <c r="Y19">
        <v>45.01</v>
      </c>
      <c r="Z19">
        <v>38.54</v>
      </c>
      <c r="AA19">
        <v>36.35</v>
      </c>
      <c r="AB19">
        <v>40.909999999999997</v>
      </c>
      <c r="AC19">
        <v>43.26</v>
      </c>
      <c r="AD19">
        <v>40.85</v>
      </c>
      <c r="AE19">
        <v>31.48</v>
      </c>
      <c r="AF19">
        <v>33.81</v>
      </c>
      <c r="AG19">
        <v>38.35</v>
      </c>
      <c r="AH19">
        <v>41.35</v>
      </c>
      <c r="AI19">
        <v>38.25</v>
      </c>
      <c r="AJ19">
        <v>31.72</v>
      </c>
      <c r="AK19">
        <v>33.619999999999997</v>
      </c>
      <c r="AL19">
        <v>34.549999999999997</v>
      </c>
      <c r="AM19">
        <v>35.090000000000003</v>
      </c>
      <c r="AN19">
        <v>47.56</v>
      </c>
      <c r="AO19">
        <v>46.96</v>
      </c>
      <c r="AP19">
        <v>45.14</v>
      </c>
      <c r="AQ19">
        <v>42.9</v>
      </c>
      <c r="AR19">
        <v>37.6</v>
      </c>
      <c r="AS19">
        <v>41.25</v>
      </c>
      <c r="AT19">
        <v>41</v>
      </c>
      <c r="AU19">
        <v>36.409999999999997</v>
      </c>
      <c r="AV19">
        <v>29.41</v>
      </c>
      <c r="AW19">
        <v>33.65</v>
      </c>
      <c r="AX19">
        <v>37.64</v>
      </c>
      <c r="AY19">
        <v>39.590000000000003</v>
      </c>
      <c r="AZ19">
        <v>39.590000000000003</v>
      </c>
      <c r="BA19">
        <v>35.909999999999997</v>
      </c>
      <c r="BB19">
        <v>33.68</v>
      </c>
      <c r="BC19">
        <v>34.159999999999997</v>
      </c>
      <c r="BD19">
        <v>33.74</v>
      </c>
    </row>
    <row r="20" spans="1:56" x14ac:dyDescent="0.3">
      <c r="A20" t="s">
        <v>236</v>
      </c>
      <c r="B20">
        <v>370119991</v>
      </c>
      <c r="C20" t="s">
        <v>254</v>
      </c>
      <c r="D20">
        <v>36.105800000000002</v>
      </c>
      <c r="E20">
        <v>-82.045400000000001</v>
      </c>
      <c r="F20">
        <v>147</v>
      </c>
      <c r="G20">
        <v>134</v>
      </c>
      <c r="H20">
        <v>130</v>
      </c>
      <c r="I20">
        <v>151</v>
      </c>
      <c r="J20">
        <v>137</v>
      </c>
      <c r="K20">
        <v>140</v>
      </c>
      <c r="L20">
        <v>147</v>
      </c>
      <c r="M20">
        <v>146</v>
      </c>
      <c r="N20">
        <v>146</v>
      </c>
      <c r="O20">
        <v>149</v>
      </c>
      <c r="P20">
        <v>139</v>
      </c>
      <c r="Q20">
        <v>146</v>
      </c>
      <c r="R20">
        <v>151</v>
      </c>
      <c r="S20">
        <v>153</v>
      </c>
      <c r="T20">
        <v>141</v>
      </c>
      <c r="U20">
        <v>144</v>
      </c>
      <c r="V20">
        <v>142</v>
      </c>
      <c r="W20">
        <v>57.42</v>
      </c>
      <c r="X20">
        <v>56.19</v>
      </c>
      <c r="Y20">
        <v>56.47</v>
      </c>
      <c r="Z20">
        <v>51.91</v>
      </c>
      <c r="AA20">
        <v>48.17</v>
      </c>
      <c r="AB20">
        <v>51.38</v>
      </c>
      <c r="AC20">
        <v>52.53</v>
      </c>
      <c r="AD20">
        <v>53.97</v>
      </c>
      <c r="AE20">
        <v>50.55</v>
      </c>
      <c r="AF20">
        <v>43.07</v>
      </c>
      <c r="AG20">
        <v>48.7</v>
      </c>
      <c r="AH20">
        <v>48.01</v>
      </c>
      <c r="AI20">
        <v>48.28</v>
      </c>
      <c r="AJ20">
        <v>42.17</v>
      </c>
      <c r="AK20">
        <v>42.08</v>
      </c>
      <c r="AL20">
        <v>43.7</v>
      </c>
      <c r="AM20">
        <v>43.96</v>
      </c>
      <c r="AN20">
        <v>58.19</v>
      </c>
      <c r="AO20">
        <v>57.33</v>
      </c>
      <c r="AP20">
        <v>56.98</v>
      </c>
      <c r="AQ20">
        <v>54.57</v>
      </c>
      <c r="AR20">
        <v>50.08</v>
      </c>
      <c r="AS20">
        <v>51.8</v>
      </c>
      <c r="AT20">
        <v>53.46</v>
      </c>
      <c r="AU20">
        <v>50.76</v>
      </c>
      <c r="AV20">
        <v>45.94</v>
      </c>
      <c r="AW20">
        <v>44.84</v>
      </c>
      <c r="AX20">
        <v>46.8</v>
      </c>
      <c r="AY20">
        <v>46.74</v>
      </c>
      <c r="AZ20">
        <v>48.05</v>
      </c>
      <c r="BA20">
        <v>44.32</v>
      </c>
      <c r="BB20">
        <v>41.78</v>
      </c>
      <c r="BC20">
        <v>43.39</v>
      </c>
      <c r="BD20">
        <v>43.66</v>
      </c>
    </row>
    <row r="21" spans="1:56" x14ac:dyDescent="0.3">
      <c r="A21" t="s">
        <v>236</v>
      </c>
      <c r="B21">
        <v>211759991</v>
      </c>
      <c r="C21" t="s">
        <v>255</v>
      </c>
      <c r="D21">
        <v>37.921399999999998</v>
      </c>
      <c r="E21">
        <v>-83.066199999999995</v>
      </c>
      <c r="F21">
        <v>151</v>
      </c>
      <c r="G21">
        <v>149</v>
      </c>
      <c r="H21">
        <v>137</v>
      </c>
      <c r="I21">
        <v>133</v>
      </c>
      <c r="J21">
        <v>144</v>
      </c>
      <c r="K21">
        <v>144</v>
      </c>
      <c r="L21">
        <v>112</v>
      </c>
      <c r="M21">
        <v>104</v>
      </c>
      <c r="N21">
        <v>148</v>
      </c>
      <c r="O21">
        <v>147</v>
      </c>
      <c r="P21">
        <v>123</v>
      </c>
      <c r="Q21">
        <v>151</v>
      </c>
      <c r="R21">
        <v>133</v>
      </c>
      <c r="S21">
        <v>147</v>
      </c>
      <c r="T21">
        <v>129</v>
      </c>
      <c r="U21">
        <v>146</v>
      </c>
      <c r="V21">
        <v>150</v>
      </c>
      <c r="W21">
        <v>54.22</v>
      </c>
      <c r="X21">
        <v>53.88</v>
      </c>
      <c r="Y21">
        <v>56.96</v>
      </c>
      <c r="Z21">
        <v>50.02</v>
      </c>
      <c r="AA21">
        <v>46.39</v>
      </c>
      <c r="AB21">
        <v>52.79</v>
      </c>
      <c r="AC21">
        <v>50.05</v>
      </c>
      <c r="AD21">
        <v>55.77</v>
      </c>
      <c r="AE21">
        <v>52.24</v>
      </c>
      <c r="AF21">
        <v>42.98</v>
      </c>
      <c r="AG21">
        <v>47.56</v>
      </c>
      <c r="AH21">
        <v>44.28</v>
      </c>
      <c r="AI21">
        <v>49.43</v>
      </c>
      <c r="AJ21">
        <v>40.33</v>
      </c>
      <c r="AK21">
        <v>40.67</v>
      </c>
      <c r="AL21">
        <v>42.86</v>
      </c>
      <c r="AM21">
        <v>41.92</v>
      </c>
      <c r="AN21">
        <v>56.36</v>
      </c>
      <c r="AO21">
        <v>55.05</v>
      </c>
      <c r="AP21">
        <v>57.78</v>
      </c>
      <c r="AQ21">
        <v>55.71</v>
      </c>
      <c r="AR21">
        <v>49.94</v>
      </c>
      <c r="AS21">
        <v>48.72</v>
      </c>
      <c r="AT21">
        <v>47.53</v>
      </c>
      <c r="AU21">
        <v>48.07</v>
      </c>
      <c r="AV21">
        <v>47.54</v>
      </c>
      <c r="AW21">
        <v>45.22</v>
      </c>
      <c r="AX21">
        <v>46.22</v>
      </c>
      <c r="AY21">
        <v>45.73</v>
      </c>
      <c r="AZ21">
        <v>47.33</v>
      </c>
      <c r="BA21">
        <v>42.34</v>
      </c>
      <c r="BB21">
        <v>41.26</v>
      </c>
      <c r="BC21">
        <v>42.73</v>
      </c>
      <c r="BD21">
        <v>41.7</v>
      </c>
    </row>
    <row r="22" spans="1:56" x14ac:dyDescent="0.3">
      <c r="A22" t="s">
        <v>236</v>
      </c>
      <c r="B22">
        <v>60270101</v>
      </c>
      <c r="C22" t="s">
        <v>256</v>
      </c>
      <c r="D22">
        <v>36.508611000000002</v>
      </c>
      <c r="E22">
        <v>-116.84777800000001</v>
      </c>
      <c r="F22">
        <v>148</v>
      </c>
      <c r="G22">
        <v>145</v>
      </c>
      <c r="H22">
        <v>134</v>
      </c>
      <c r="I22">
        <v>135</v>
      </c>
      <c r="J22">
        <v>129</v>
      </c>
      <c r="K22">
        <v>88</v>
      </c>
      <c r="L22">
        <v>104</v>
      </c>
      <c r="M22">
        <v>97</v>
      </c>
      <c r="N22">
        <v>102</v>
      </c>
      <c r="O22">
        <v>99</v>
      </c>
      <c r="P22">
        <v>114</v>
      </c>
      <c r="Q22">
        <v>144</v>
      </c>
      <c r="R22">
        <v>151</v>
      </c>
      <c r="S22">
        <v>142</v>
      </c>
      <c r="T22">
        <v>151</v>
      </c>
      <c r="U22">
        <v>141</v>
      </c>
      <c r="V22">
        <v>128</v>
      </c>
      <c r="W22">
        <v>60.6</v>
      </c>
      <c r="X22">
        <v>62.82</v>
      </c>
      <c r="Y22">
        <v>63.62</v>
      </c>
      <c r="Z22">
        <v>62.82</v>
      </c>
      <c r="AA22">
        <v>63.49</v>
      </c>
      <c r="AB22">
        <v>65.31</v>
      </c>
      <c r="AC22">
        <v>63.24</v>
      </c>
      <c r="AD22">
        <v>64.739999999999995</v>
      </c>
      <c r="AE22">
        <v>61.29</v>
      </c>
      <c r="AF22">
        <v>55.34</v>
      </c>
      <c r="AG22">
        <v>55.96</v>
      </c>
      <c r="AH22">
        <v>60.62</v>
      </c>
      <c r="AI22">
        <v>58.26</v>
      </c>
      <c r="AJ22">
        <v>56.61</v>
      </c>
      <c r="AK22">
        <v>54.7</v>
      </c>
      <c r="AL22">
        <v>55.95</v>
      </c>
      <c r="AM22">
        <v>56.97</v>
      </c>
      <c r="AN22">
        <v>60.61</v>
      </c>
      <c r="AO22">
        <v>61.57</v>
      </c>
      <c r="AP22">
        <v>62.93</v>
      </c>
      <c r="AQ22">
        <v>63.2</v>
      </c>
      <c r="AR22">
        <v>63.12</v>
      </c>
      <c r="AS22">
        <v>64.36</v>
      </c>
      <c r="AT22">
        <v>61.91</v>
      </c>
      <c r="AU22">
        <v>62.84</v>
      </c>
      <c r="AV22">
        <v>59.21</v>
      </c>
      <c r="AW22">
        <v>53.66</v>
      </c>
      <c r="AX22">
        <v>54.51</v>
      </c>
      <c r="AY22">
        <v>62.36</v>
      </c>
      <c r="AZ22">
        <v>60.3</v>
      </c>
      <c r="BA22">
        <v>57.93</v>
      </c>
      <c r="BB22">
        <v>56.23</v>
      </c>
      <c r="BC22">
        <v>57.96</v>
      </c>
      <c r="BD22">
        <v>56.31</v>
      </c>
    </row>
    <row r="23" spans="1:56" x14ac:dyDescent="0.3">
      <c r="A23" t="s">
        <v>236</v>
      </c>
      <c r="B23">
        <v>390479991</v>
      </c>
      <c r="C23" t="s">
        <v>257</v>
      </c>
      <c r="D23">
        <v>39.635899999999999</v>
      </c>
      <c r="E23">
        <v>-83.260499999999993</v>
      </c>
      <c r="F23">
        <v>148</v>
      </c>
      <c r="G23">
        <v>149</v>
      </c>
      <c r="H23">
        <v>133</v>
      </c>
      <c r="I23">
        <v>151</v>
      </c>
      <c r="J23">
        <v>132</v>
      </c>
      <c r="K23">
        <v>147</v>
      </c>
      <c r="L23">
        <v>131</v>
      </c>
      <c r="M23">
        <v>143</v>
      </c>
      <c r="N23">
        <v>130</v>
      </c>
      <c r="O23">
        <v>143</v>
      </c>
      <c r="P23">
        <v>151</v>
      </c>
      <c r="Q23">
        <v>136</v>
      </c>
      <c r="R23">
        <v>140</v>
      </c>
      <c r="S23">
        <v>122</v>
      </c>
      <c r="T23">
        <v>144</v>
      </c>
      <c r="U23">
        <v>143</v>
      </c>
      <c r="V23">
        <v>150</v>
      </c>
      <c r="W23">
        <v>56.09</v>
      </c>
      <c r="X23">
        <v>54.4</v>
      </c>
      <c r="Y23">
        <v>60.44</v>
      </c>
      <c r="Z23">
        <v>52.14</v>
      </c>
      <c r="AA23">
        <v>51.38</v>
      </c>
      <c r="AB23">
        <v>56.3</v>
      </c>
      <c r="AC23">
        <v>52.3</v>
      </c>
      <c r="AD23">
        <v>57.47</v>
      </c>
      <c r="AE23">
        <v>50.5</v>
      </c>
      <c r="AF23">
        <v>46.78</v>
      </c>
      <c r="AG23">
        <v>49.98</v>
      </c>
      <c r="AH23">
        <v>49.35</v>
      </c>
      <c r="AI23">
        <v>54.87</v>
      </c>
      <c r="AJ23">
        <v>45.92</v>
      </c>
      <c r="AK23">
        <v>46.6</v>
      </c>
      <c r="AL23">
        <v>46.23</v>
      </c>
      <c r="AM23">
        <v>46.68</v>
      </c>
      <c r="AN23">
        <v>59.89</v>
      </c>
      <c r="AO23">
        <v>56.92</v>
      </c>
      <c r="AP23">
        <v>59.35</v>
      </c>
      <c r="AQ23">
        <v>58.31</v>
      </c>
      <c r="AR23">
        <v>53.62</v>
      </c>
      <c r="AS23">
        <v>54.82</v>
      </c>
      <c r="AT23">
        <v>54.15</v>
      </c>
      <c r="AU23">
        <v>52.14</v>
      </c>
      <c r="AV23">
        <v>46.96</v>
      </c>
      <c r="AW23">
        <v>48.36</v>
      </c>
      <c r="AX23">
        <v>48.13</v>
      </c>
      <c r="AY23">
        <v>49.87</v>
      </c>
      <c r="AZ23">
        <v>49.29</v>
      </c>
      <c r="BA23">
        <v>46.72</v>
      </c>
      <c r="BB23">
        <v>45.51</v>
      </c>
      <c r="BC23">
        <v>47.14</v>
      </c>
      <c r="BD23">
        <v>46.43</v>
      </c>
    </row>
    <row r="24" spans="1:56" x14ac:dyDescent="0.3">
      <c r="A24" t="s">
        <v>236</v>
      </c>
      <c r="B24">
        <v>470419991</v>
      </c>
      <c r="C24" t="s">
        <v>258</v>
      </c>
      <c r="D24">
        <v>36.038800000000002</v>
      </c>
      <c r="E24">
        <v>-85.733099999999993</v>
      </c>
      <c r="F24">
        <v>127</v>
      </c>
      <c r="G24">
        <v>152</v>
      </c>
      <c r="H24">
        <v>138</v>
      </c>
      <c r="I24">
        <v>150</v>
      </c>
      <c r="J24">
        <v>136</v>
      </c>
      <c r="K24">
        <v>141</v>
      </c>
      <c r="L24">
        <v>136</v>
      </c>
      <c r="M24">
        <v>138</v>
      </c>
      <c r="N24">
        <v>132</v>
      </c>
      <c r="O24">
        <v>142</v>
      </c>
      <c r="P24">
        <v>147</v>
      </c>
      <c r="Q24">
        <v>146</v>
      </c>
      <c r="R24">
        <v>109</v>
      </c>
      <c r="S24">
        <v>137</v>
      </c>
      <c r="T24">
        <v>147</v>
      </c>
      <c r="U24">
        <v>152</v>
      </c>
      <c r="V24">
        <v>144</v>
      </c>
      <c r="W24">
        <v>53.45</v>
      </c>
      <c r="X24">
        <v>50.74</v>
      </c>
      <c r="Y24">
        <v>51.97</v>
      </c>
      <c r="Z24">
        <v>46.51</v>
      </c>
      <c r="AA24">
        <v>42.54</v>
      </c>
      <c r="AB24">
        <v>48.11</v>
      </c>
      <c r="AC24">
        <v>49.39</v>
      </c>
      <c r="AD24">
        <v>54.56</v>
      </c>
      <c r="AE24">
        <v>47.9</v>
      </c>
      <c r="AF24">
        <v>41.76</v>
      </c>
      <c r="AG24">
        <v>44.55</v>
      </c>
      <c r="AH24">
        <v>45.13</v>
      </c>
      <c r="AI24">
        <v>49.69</v>
      </c>
      <c r="AJ24">
        <v>40.14</v>
      </c>
      <c r="AK24">
        <v>38.96</v>
      </c>
      <c r="AL24">
        <v>39.090000000000003</v>
      </c>
      <c r="AM24">
        <v>41.05</v>
      </c>
      <c r="AN24">
        <v>55.48</v>
      </c>
      <c r="AO24">
        <v>53.94</v>
      </c>
      <c r="AP24">
        <v>53.93</v>
      </c>
      <c r="AQ24">
        <v>49.46</v>
      </c>
      <c r="AR24">
        <v>46.46</v>
      </c>
      <c r="AS24">
        <v>47.1</v>
      </c>
      <c r="AT24">
        <v>48.31</v>
      </c>
      <c r="AU24">
        <v>47.87</v>
      </c>
      <c r="AV24">
        <v>44.55</v>
      </c>
      <c r="AW24">
        <v>43.96</v>
      </c>
      <c r="AX24">
        <v>42.25</v>
      </c>
      <c r="AY24">
        <v>44.07</v>
      </c>
      <c r="AZ24">
        <v>47.36</v>
      </c>
      <c r="BA24">
        <v>42.23</v>
      </c>
      <c r="BB24">
        <v>39.450000000000003</v>
      </c>
      <c r="BC24">
        <v>38.840000000000003</v>
      </c>
      <c r="BD24">
        <v>39.53</v>
      </c>
    </row>
    <row r="25" spans="1:56" x14ac:dyDescent="0.3">
      <c r="A25" t="s">
        <v>236</v>
      </c>
      <c r="B25">
        <v>132319991</v>
      </c>
      <c r="C25" t="s">
        <v>259</v>
      </c>
      <c r="D25">
        <v>33.178699999999999</v>
      </c>
      <c r="E25">
        <v>-84.405199999999994</v>
      </c>
      <c r="F25">
        <v>112</v>
      </c>
      <c r="G25">
        <v>147</v>
      </c>
      <c r="H25">
        <v>136</v>
      </c>
      <c r="I25">
        <v>150</v>
      </c>
      <c r="J25">
        <v>148</v>
      </c>
      <c r="K25">
        <v>147</v>
      </c>
      <c r="L25">
        <v>143</v>
      </c>
      <c r="M25">
        <v>148</v>
      </c>
      <c r="N25">
        <v>143</v>
      </c>
      <c r="O25">
        <v>149</v>
      </c>
      <c r="P25">
        <v>134</v>
      </c>
      <c r="Q25">
        <v>143</v>
      </c>
      <c r="R25">
        <v>137</v>
      </c>
      <c r="S25">
        <v>129</v>
      </c>
      <c r="T25">
        <v>151</v>
      </c>
      <c r="U25">
        <v>152</v>
      </c>
      <c r="V25">
        <v>148</v>
      </c>
      <c r="W25">
        <v>57.8</v>
      </c>
      <c r="X25">
        <v>52.64</v>
      </c>
      <c r="Y25">
        <v>53.81</v>
      </c>
      <c r="Z25">
        <v>46.36</v>
      </c>
      <c r="AA25">
        <v>48.04</v>
      </c>
      <c r="AB25">
        <v>50.02</v>
      </c>
      <c r="AC25">
        <v>58.27</v>
      </c>
      <c r="AD25">
        <v>54.65</v>
      </c>
      <c r="AE25">
        <v>52.2</v>
      </c>
      <c r="AF25">
        <v>43.62</v>
      </c>
      <c r="AG25">
        <v>48.75</v>
      </c>
      <c r="AH25">
        <v>51.36</v>
      </c>
      <c r="AI25">
        <v>49.54</v>
      </c>
      <c r="AJ25">
        <v>40.5</v>
      </c>
      <c r="AK25">
        <v>43.07</v>
      </c>
      <c r="AL25">
        <v>43.07</v>
      </c>
      <c r="AM25">
        <v>45.11</v>
      </c>
      <c r="AN25">
        <v>57.8</v>
      </c>
      <c r="AO25">
        <v>54.96</v>
      </c>
      <c r="AP25">
        <v>54.92</v>
      </c>
      <c r="AQ25">
        <v>53.47</v>
      </c>
      <c r="AR25">
        <v>51.86</v>
      </c>
      <c r="AS25">
        <v>51.64</v>
      </c>
      <c r="AT25">
        <v>55.76</v>
      </c>
      <c r="AU25">
        <v>48.82</v>
      </c>
      <c r="AV25">
        <v>48.5</v>
      </c>
      <c r="AW25">
        <v>46.25</v>
      </c>
      <c r="AX25">
        <v>45.9</v>
      </c>
      <c r="AY25">
        <v>46.96</v>
      </c>
      <c r="AZ25">
        <v>45.26</v>
      </c>
      <c r="BA25">
        <v>45.27</v>
      </c>
      <c r="BB25">
        <v>43.82</v>
      </c>
      <c r="BC25">
        <v>43.44</v>
      </c>
      <c r="BD25">
        <v>43.11</v>
      </c>
    </row>
    <row r="26" spans="1:56" x14ac:dyDescent="0.3">
      <c r="A26" t="s">
        <v>236</v>
      </c>
      <c r="B26">
        <v>80519991</v>
      </c>
      <c r="C26" t="s">
        <v>260</v>
      </c>
      <c r="D26">
        <v>38.956400000000002</v>
      </c>
      <c r="E26">
        <v>-106.9858</v>
      </c>
      <c r="F26">
        <v>139</v>
      </c>
      <c r="G26">
        <v>108</v>
      </c>
      <c r="H26">
        <v>136</v>
      </c>
      <c r="I26">
        <v>137</v>
      </c>
      <c r="J26">
        <v>134</v>
      </c>
      <c r="K26">
        <v>146</v>
      </c>
      <c r="L26">
        <v>129</v>
      </c>
      <c r="M26">
        <v>145</v>
      </c>
      <c r="N26">
        <v>118</v>
      </c>
      <c r="O26">
        <v>146</v>
      </c>
      <c r="P26">
        <v>133</v>
      </c>
      <c r="Q26">
        <v>132</v>
      </c>
      <c r="R26">
        <v>92</v>
      </c>
      <c r="S26">
        <v>147</v>
      </c>
      <c r="T26">
        <v>151</v>
      </c>
      <c r="U26">
        <v>147</v>
      </c>
      <c r="V26">
        <v>147</v>
      </c>
      <c r="W26">
        <v>55.78</v>
      </c>
      <c r="X26">
        <v>54.84</v>
      </c>
      <c r="Y26">
        <v>58.81</v>
      </c>
      <c r="Z26">
        <v>56.75</v>
      </c>
      <c r="AA26">
        <v>53.44</v>
      </c>
      <c r="AB26">
        <v>53.58</v>
      </c>
      <c r="AC26">
        <v>53.88</v>
      </c>
      <c r="AD26">
        <v>54.91</v>
      </c>
      <c r="AE26">
        <v>51.71</v>
      </c>
      <c r="AF26">
        <v>50.31</v>
      </c>
      <c r="AG26">
        <v>44.91</v>
      </c>
      <c r="AH26">
        <v>54.48</v>
      </c>
      <c r="AI26">
        <v>53.06</v>
      </c>
      <c r="AJ26">
        <v>50.37</v>
      </c>
      <c r="AK26">
        <v>49.92</v>
      </c>
      <c r="AL26">
        <v>49.44</v>
      </c>
      <c r="AM26">
        <v>48.52</v>
      </c>
      <c r="AN26">
        <v>55.26</v>
      </c>
      <c r="AO26">
        <v>54.09</v>
      </c>
      <c r="AP26">
        <v>57.63</v>
      </c>
      <c r="AQ26">
        <v>56.34</v>
      </c>
      <c r="AR26">
        <v>53.02</v>
      </c>
      <c r="AS26">
        <v>53.54</v>
      </c>
      <c r="AT26">
        <v>54.03</v>
      </c>
      <c r="AU26">
        <v>55.01</v>
      </c>
      <c r="AV26">
        <v>52.17</v>
      </c>
      <c r="AW26">
        <v>50.42</v>
      </c>
      <c r="AX26">
        <v>45.12</v>
      </c>
      <c r="AY26">
        <v>54.28</v>
      </c>
      <c r="AZ26">
        <v>54.48</v>
      </c>
      <c r="BA26">
        <v>50.5</v>
      </c>
      <c r="BB26">
        <v>50.18</v>
      </c>
      <c r="BC26">
        <v>50.16</v>
      </c>
      <c r="BD26">
        <v>48.48</v>
      </c>
    </row>
    <row r="27" spans="1:56" x14ac:dyDescent="0.3">
      <c r="A27" t="s">
        <v>236</v>
      </c>
      <c r="B27">
        <v>320330101</v>
      </c>
      <c r="C27" t="s">
        <v>261</v>
      </c>
      <c r="D27">
        <v>39.005119999999998</v>
      </c>
      <c r="E27">
        <v>-114.21593</v>
      </c>
      <c r="F27">
        <v>128</v>
      </c>
      <c r="G27">
        <v>140</v>
      </c>
      <c r="H27">
        <v>89</v>
      </c>
      <c r="I27">
        <v>147</v>
      </c>
      <c r="J27">
        <v>140</v>
      </c>
      <c r="K27">
        <v>144</v>
      </c>
      <c r="L27">
        <v>141</v>
      </c>
      <c r="M27">
        <v>136</v>
      </c>
      <c r="N27">
        <v>140</v>
      </c>
      <c r="O27">
        <v>144</v>
      </c>
      <c r="P27">
        <v>143</v>
      </c>
      <c r="Q27">
        <v>153</v>
      </c>
      <c r="R27">
        <v>141</v>
      </c>
      <c r="S27">
        <v>143</v>
      </c>
      <c r="T27">
        <v>142</v>
      </c>
      <c r="U27">
        <v>151</v>
      </c>
      <c r="V27">
        <v>145</v>
      </c>
      <c r="W27">
        <v>59.01</v>
      </c>
      <c r="X27">
        <v>55.41</v>
      </c>
      <c r="Y27">
        <v>54.63</v>
      </c>
      <c r="Z27">
        <v>55.27</v>
      </c>
      <c r="AA27">
        <v>54.14</v>
      </c>
      <c r="AB27">
        <v>55.67</v>
      </c>
      <c r="AC27">
        <v>55.82</v>
      </c>
      <c r="AD27">
        <v>56.77</v>
      </c>
      <c r="AE27">
        <v>56.43</v>
      </c>
      <c r="AF27">
        <v>52.97</v>
      </c>
      <c r="AG27">
        <v>53.43</v>
      </c>
      <c r="AH27">
        <v>57.27</v>
      </c>
      <c r="AI27">
        <v>58.81</v>
      </c>
      <c r="AJ27">
        <v>54.18</v>
      </c>
      <c r="AK27">
        <v>50.92</v>
      </c>
      <c r="AL27">
        <v>51.51</v>
      </c>
      <c r="AM27">
        <v>52.14</v>
      </c>
      <c r="AN27">
        <v>59.49</v>
      </c>
      <c r="AO27">
        <v>55.27</v>
      </c>
      <c r="AP27">
        <v>54.65</v>
      </c>
      <c r="AQ27">
        <v>55.95</v>
      </c>
      <c r="AR27">
        <v>53.97</v>
      </c>
      <c r="AS27">
        <v>56.37</v>
      </c>
      <c r="AT27">
        <v>56</v>
      </c>
      <c r="AU27">
        <v>55.57</v>
      </c>
      <c r="AV27">
        <v>55.37</v>
      </c>
      <c r="AW27">
        <v>52.96</v>
      </c>
      <c r="AX27">
        <v>53.43</v>
      </c>
      <c r="AY27">
        <v>57.53</v>
      </c>
      <c r="AZ27">
        <v>58.12</v>
      </c>
      <c r="BA27">
        <v>54.26</v>
      </c>
      <c r="BB27">
        <v>51.44</v>
      </c>
      <c r="BC27">
        <v>51.73</v>
      </c>
      <c r="BD27">
        <v>52.12</v>
      </c>
    </row>
    <row r="28" spans="1:56" x14ac:dyDescent="0.3">
      <c r="A28" t="s">
        <v>236</v>
      </c>
      <c r="B28">
        <v>510719991</v>
      </c>
      <c r="C28" t="s">
        <v>262</v>
      </c>
      <c r="D28">
        <v>37.329700000000003</v>
      </c>
      <c r="E28">
        <v>-80.5578</v>
      </c>
      <c r="F28">
        <v>144</v>
      </c>
      <c r="G28">
        <v>108</v>
      </c>
      <c r="H28">
        <v>127</v>
      </c>
      <c r="I28">
        <v>149</v>
      </c>
      <c r="J28">
        <v>133</v>
      </c>
      <c r="K28">
        <v>141</v>
      </c>
      <c r="L28">
        <v>135</v>
      </c>
      <c r="M28">
        <v>144</v>
      </c>
      <c r="N28">
        <v>133</v>
      </c>
      <c r="O28">
        <v>135</v>
      </c>
      <c r="P28">
        <v>141</v>
      </c>
      <c r="Q28">
        <v>125</v>
      </c>
      <c r="R28">
        <v>128</v>
      </c>
      <c r="S28">
        <v>148</v>
      </c>
      <c r="T28">
        <v>150</v>
      </c>
      <c r="U28">
        <v>148</v>
      </c>
      <c r="V28">
        <v>138</v>
      </c>
      <c r="W28">
        <v>57.53</v>
      </c>
      <c r="X28">
        <v>55.64</v>
      </c>
      <c r="Y28">
        <v>58.51</v>
      </c>
      <c r="Z28">
        <v>51.92</v>
      </c>
      <c r="AA28">
        <v>48.97</v>
      </c>
      <c r="AB28">
        <v>54.55</v>
      </c>
      <c r="AC28">
        <v>51.51</v>
      </c>
      <c r="AD28">
        <v>58.5</v>
      </c>
      <c r="AE28">
        <v>52.13</v>
      </c>
      <c r="AF28">
        <v>43.2</v>
      </c>
      <c r="AG28">
        <v>50.06</v>
      </c>
      <c r="AH28">
        <v>50.86</v>
      </c>
      <c r="AI28">
        <v>49.69</v>
      </c>
      <c r="AJ28">
        <v>42.83</v>
      </c>
      <c r="AK28">
        <v>44.5</v>
      </c>
      <c r="AL28">
        <v>44.77</v>
      </c>
      <c r="AM28">
        <v>44.54</v>
      </c>
      <c r="AN28">
        <v>59.39</v>
      </c>
      <c r="AO28">
        <v>55.75</v>
      </c>
      <c r="AP28">
        <v>56.4</v>
      </c>
      <c r="AQ28">
        <v>52.3</v>
      </c>
      <c r="AR28">
        <v>48.12</v>
      </c>
      <c r="AS28">
        <v>54.14</v>
      </c>
      <c r="AT28">
        <v>51.35</v>
      </c>
      <c r="AU28">
        <v>53.25</v>
      </c>
      <c r="AV28">
        <v>51.7</v>
      </c>
      <c r="AW28">
        <v>46.8</v>
      </c>
      <c r="AX28">
        <v>45.41</v>
      </c>
      <c r="AY28">
        <v>47.59</v>
      </c>
      <c r="AZ28">
        <v>50.31</v>
      </c>
      <c r="BA28">
        <v>47.07</v>
      </c>
      <c r="BB28">
        <v>46.38</v>
      </c>
      <c r="BC28">
        <v>45.98</v>
      </c>
      <c r="BD28">
        <v>45.43</v>
      </c>
    </row>
    <row r="29" spans="1:56" x14ac:dyDescent="0.3">
      <c r="A29" t="s">
        <v>236</v>
      </c>
      <c r="B29">
        <v>230199991</v>
      </c>
      <c r="C29" t="s">
        <v>263</v>
      </c>
      <c r="D29">
        <v>45.215800000000002</v>
      </c>
      <c r="E29">
        <v>-68.708200000000005</v>
      </c>
      <c r="F29">
        <v>141</v>
      </c>
      <c r="G29">
        <v>140</v>
      </c>
      <c r="H29">
        <v>136</v>
      </c>
      <c r="I29">
        <v>149</v>
      </c>
      <c r="J29">
        <v>149</v>
      </c>
      <c r="K29">
        <v>142</v>
      </c>
      <c r="L29">
        <v>132</v>
      </c>
      <c r="M29">
        <v>146</v>
      </c>
      <c r="N29">
        <v>133</v>
      </c>
      <c r="O29">
        <v>151</v>
      </c>
      <c r="P29">
        <v>143</v>
      </c>
      <c r="Q29">
        <v>118</v>
      </c>
      <c r="R29">
        <v>146</v>
      </c>
      <c r="S29">
        <v>128</v>
      </c>
      <c r="T29">
        <v>153</v>
      </c>
      <c r="U29">
        <v>151</v>
      </c>
      <c r="V29">
        <v>145</v>
      </c>
      <c r="W29">
        <v>37.11</v>
      </c>
      <c r="X29">
        <v>39.75</v>
      </c>
      <c r="Y29">
        <v>39.94</v>
      </c>
      <c r="Z29">
        <v>38.71</v>
      </c>
      <c r="AA29">
        <v>35.24</v>
      </c>
      <c r="AB29">
        <v>35.06</v>
      </c>
      <c r="AC29">
        <v>34.75</v>
      </c>
      <c r="AD29">
        <v>34.840000000000003</v>
      </c>
      <c r="AE29">
        <v>34.590000000000003</v>
      </c>
      <c r="AF29">
        <v>31.3</v>
      </c>
      <c r="AG29">
        <v>34.299999999999997</v>
      </c>
      <c r="AH29">
        <v>32.06</v>
      </c>
      <c r="AI29">
        <v>33.950000000000003</v>
      </c>
      <c r="AJ29">
        <v>32.47</v>
      </c>
      <c r="AK29">
        <v>32.51</v>
      </c>
      <c r="AL29">
        <v>32.909999999999997</v>
      </c>
      <c r="AM29">
        <v>30.42</v>
      </c>
      <c r="AN29">
        <v>38.72</v>
      </c>
      <c r="AO29">
        <v>38.04</v>
      </c>
      <c r="AP29">
        <v>38.299999999999997</v>
      </c>
      <c r="AQ29">
        <v>38.42</v>
      </c>
      <c r="AR29">
        <v>35.56</v>
      </c>
      <c r="AS29">
        <v>35.409999999999997</v>
      </c>
      <c r="AT29">
        <v>35.799999999999997</v>
      </c>
      <c r="AU29">
        <v>34.24</v>
      </c>
      <c r="AV29">
        <v>36.54</v>
      </c>
      <c r="AW29">
        <v>33.44</v>
      </c>
      <c r="AX29">
        <v>32.51</v>
      </c>
      <c r="AY29">
        <v>34.07</v>
      </c>
      <c r="AZ29">
        <v>34.369999999999997</v>
      </c>
      <c r="BA29">
        <v>33.96</v>
      </c>
      <c r="BB29">
        <v>32.020000000000003</v>
      </c>
      <c r="BC29">
        <v>31.84</v>
      </c>
      <c r="BD29">
        <v>27.59</v>
      </c>
    </row>
    <row r="30" spans="1:56" x14ac:dyDescent="0.3">
      <c r="A30" t="s">
        <v>236</v>
      </c>
      <c r="B30">
        <v>420479991</v>
      </c>
      <c r="C30" t="s">
        <v>264</v>
      </c>
      <c r="D30">
        <v>41.598118999999997</v>
      </c>
      <c r="E30">
        <v>-78.767866999999995</v>
      </c>
      <c r="F30">
        <v>142</v>
      </c>
      <c r="G30">
        <v>146</v>
      </c>
      <c r="H30">
        <v>134</v>
      </c>
      <c r="I30">
        <v>145</v>
      </c>
      <c r="J30">
        <v>140</v>
      </c>
      <c r="K30">
        <v>125</v>
      </c>
      <c r="L30">
        <v>133</v>
      </c>
      <c r="M30">
        <v>147</v>
      </c>
      <c r="N30">
        <v>147</v>
      </c>
      <c r="O30">
        <v>119</v>
      </c>
      <c r="P30">
        <v>150</v>
      </c>
      <c r="Q30">
        <v>146</v>
      </c>
      <c r="R30">
        <v>149</v>
      </c>
      <c r="S30">
        <v>153</v>
      </c>
      <c r="T30">
        <v>152</v>
      </c>
      <c r="U30">
        <v>139</v>
      </c>
      <c r="V30">
        <v>146</v>
      </c>
      <c r="W30">
        <v>48.69</v>
      </c>
      <c r="X30">
        <v>53.38</v>
      </c>
      <c r="Y30">
        <v>54.42</v>
      </c>
      <c r="Z30">
        <v>47.38</v>
      </c>
      <c r="AA30">
        <v>43.67</v>
      </c>
      <c r="AB30">
        <v>48.83</v>
      </c>
      <c r="AC30">
        <v>44.8</v>
      </c>
      <c r="AD30">
        <v>49.05</v>
      </c>
      <c r="AE30">
        <v>45.82</v>
      </c>
      <c r="AF30">
        <v>39.549999999999997</v>
      </c>
      <c r="AG30">
        <v>44.98</v>
      </c>
      <c r="AH30">
        <v>44.61</v>
      </c>
      <c r="AI30">
        <v>47.93</v>
      </c>
      <c r="AJ30">
        <v>43.63</v>
      </c>
      <c r="AK30">
        <v>41.94</v>
      </c>
      <c r="AL30">
        <v>43.68</v>
      </c>
      <c r="AM30">
        <v>43.67</v>
      </c>
      <c r="AN30">
        <v>51.39</v>
      </c>
      <c r="AO30">
        <v>52.27</v>
      </c>
      <c r="AP30">
        <v>52.35</v>
      </c>
      <c r="AQ30">
        <v>52.97</v>
      </c>
      <c r="AR30">
        <v>47.73</v>
      </c>
      <c r="AS30">
        <v>47.75</v>
      </c>
      <c r="AT30">
        <v>48.64</v>
      </c>
      <c r="AU30">
        <v>46.86</v>
      </c>
      <c r="AV30">
        <v>46.75</v>
      </c>
      <c r="AW30">
        <v>43.71</v>
      </c>
      <c r="AX30">
        <v>42.89</v>
      </c>
      <c r="AY30">
        <v>43.35</v>
      </c>
      <c r="AZ30">
        <v>45.19</v>
      </c>
      <c r="BA30">
        <v>42.61</v>
      </c>
      <c r="BB30">
        <v>42.47</v>
      </c>
      <c r="BC30">
        <v>40.69</v>
      </c>
      <c r="BD30">
        <v>40.06</v>
      </c>
    </row>
    <row r="31" spans="1:56" x14ac:dyDescent="0.3">
      <c r="A31" t="s">
        <v>236</v>
      </c>
      <c r="B31">
        <v>421119991</v>
      </c>
      <c r="C31" t="s">
        <v>265</v>
      </c>
      <c r="D31">
        <v>39.9878</v>
      </c>
      <c r="E31">
        <v>-79.251499999999993</v>
      </c>
      <c r="F31">
        <v>128</v>
      </c>
      <c r="G31">
        <v>147</v>
      </c>
      <c r="H31">
        <v>136</v>
      </c>
      <c r="I31">
        <v>141</v>
      </c>
      <c r="J31">
        <v>145</v>
      </c>
      <c r="K31">
        <v>143</v>
      </c>
      <c r="L31">
        <v>133</v>
      </c>
      <c r="M31">
        <v>141</v>
      </c>
      <c r="N31">
        <v>146</v>
      </c>
      <c r="O31">
        <v>137</v>
      </c>
      <c r="P31">
        <v>153</v>
      </c>
      <c r="Q31">
        <v>144</v>
      </c>
      <c r="R31">
        <v>134</v>
      </c>
      <c r="S31">
        <v>153</v>
      </c>
      <c r="T31">
        <v>151</v>
      </c>
      <c r="U31">
        <v>85</v>
      </c>
      <c r="V31">
        <v>152</v>
      </c>
      <c r="W31">
        <v>41.71</v>
      </c>
      <c r="X31">
        <v>48.99</v>
      </c>
      <c r="Y31">
        <v>55.19</v>
      </c>
      <c r="Z31">
        <v>43.05</v>
      </c>
      <c r="AA31">
        <v>41.98</v>
      </c>
      <c r="AB31">
        <v>51.4</v>
      </c>
      <c r="AC31">
        <v>49.54</v>
      </c>
      <c r="AD31">
        <v>50.74</v>
      </c>
      <c r="AE31">
        <v>47.41</v>
      </c>
      <c r="AF31">
        <v>42.99</v>
      </c>
      <c r="AG31">
        <v>48.27</v>
      </c>
      <c r="AH31">
        <v>45.42</v>
      </c>
      <c r="AI31">
        <v>48.05</v>
      </c>
      <c r="AJ31">
        <v>42.29</v>
      </c>
      <c r="AK31">
        <v>42.97</v>
      </c>
      <c r="AL31">
        <v>44.71</v>
      </c>
      <c r="AM31">
        <v>44.48</v>
      </c>
      <c r="AN31">
        <v>43.66</v>
      </c>
      <c r="AO31">
        <v>48.21</v>
      </c>
      <c r="AP31">
        <v>53.46</v>
      </c>
      <c r="AQ31">
        <v>46.88</v>
      </c>
      <c r="AR31">
        <v>44.46</v>
      </c>
      <c r="AS31">
        <v>48.95</v>
      </c>
      <c r="AT31">
        <v>50.97</v>
      </c>
      <c r="AU31">
        <v>48.2</v>
      </c>
      <c r="AV31">
        <v>45.38</v>
      </c>
      <c r="AW31">
        <v>44.74</v>
      </c>
      <c r="AX31">
        <v>46.24</v>
      </c>
      <c r="AY31">
        <v>45.71</v>
      </c>
      <c r="AZ31">
        <v>46.57</v>
      </c>
      <c r="BA31">
        <v>44.45</v>
      </c>
      <c r="BB31">
        <v>44.15</v>
      </c>
      <c r="BC31">
        <v>43.56</v>
      </c>
      <c r="BD31">
        <v>42.24</v>
      </c>
    </row>
    <row r="32" spans="1:56" x14ac:dyDescent="0.3">
      <c r="A32" t="s">
        <v>236</v>
      </c>
      <c r="B32">
        <v>420859991</v>
      </c>
      <c r="C32" t="s">
        <v>266</v>
      </c>
      <c r="D32">
        <v>41.427100000000003</v>
      </c>
      <c r="E32">
        <v>-80.145099999999999</v>
      </c>
      <c r="F32">
        <v>140</v>
      </c>
      <c r="G32">
        <v>137</v>
      </c>
      <c r="H32">
        <v>114</v>
      </c>
      <c r="I32">
        <v>144</v>
      </c>
      <c r="J32">
        <v>138</v>
      </c>
      <c r="K32">
        <v>137</v>
      </c>
      <c r="L32">
        <v>123</v>
      </c>
      <c r="M32">
        <v>128</v>
      </c>
      <c r="N32">
        <v>144</v>
      </c>
      <c r="O32">
        <v>139</v>
      </c>
      <c r="P32">
        <v>141</v>
      </c>
      <c r="Q32">
        <v>137</v>
      </c>
      <c r="R32">
        <v>140</v>
      </c>
      <c r="S32">
        <v>145</v>
      </c>
      <c r="T32">
        <v>143</v>
      </c>
      <c r="U32">
        <v>152</v>
      </c>
      <c r="V32">
        <v>134</v>
      </c>
      <c r="W32">
        <v>49.13</v>
      </c>
      <c r="X32">
        <v>53.71</v>
      </c>
      <c r="Y32">
        <v>56.2</v>
      </c>
      <c r="Z32">
        <v>48.23</v>
      </c>
      <c r="AA32">
        <v>47.46</v>
      </c>
      <c r="AB32">
        <v>53.3</v>
      </c>
      <c r="AC32">
        <v>48.1</v>
      </c>
      <c r="AD32">
        <v>48.85</v>
      </c>
      <c r="AE32">
        <v>49.01</v>
      </c>
      <c r="AF32">
        <v>44.05</v>
      </c>
      <c r="AG32">
        <v>50.08</v>
      </c>
      <c r="AH32">
        <v>46.76</v>
      </c>
      <c r="AI32">
        <v>49.52</v>
      </c>
      <c r="AJ32">
        <v>42.62</v>
      </c>
      <c r="AK32">
        <v>42.46</v>
      </c>
      <c r="AL32">
        <v>45.55</v>
      </c>
      <c r="AM32">
        <v>45.39</v>
      </c>
      <c r="AN32">
        <v>52.07</v>
      </c>
      <c r="AO32">
        <v>54.52</v>
      </c>
      <c r="AP32">
        <v>52.11</v>
      </c>
      <c r="AQ32">
        <v>55.02</v>
      </c>
      <c r="AR32">
        <v>52.18</v>
      </c>
      <c r="AS32">
        <v>50.51</v>
      </c>
      <c r="AT32">
        <v>51.52</v>
      </c>
      <c r="AU32">
        <v>46.4</v>
      </c>
      <c r="AV32">
        <v>49.92</v>
      </c>
      <c r="AW32">
        <v>47.05</v>
      </c>
      <c r="AX32">
        <v>47.41</v>
      </c>
      <c r="AY32">
        <v>44.38</v>
      </c>
      <c r="AZ32">
        <v>46.6</v>
      </c>
      <c r="BA32">
        <v>42.38</v>
      </c>
      <c r="BB32">
        <v>42.65</v>
      </c>
      <c r="BC32">
        <v>43.35</v>
      </c>
      <c r="BD32">
        <v>42.48</v>
      </c>
    </row>
    <row r="33" spans="1:56" x14ac:dyDescent="0.3">
      <c r="A33" t="s">
        <v>236</v>
      </c>
      <c r="B33">
        <v>230090102</v>
      </c>
      <c r="C33" t="s">
        <v>267</v>
      </c>
      <c r="D33">
        <v>44.351697000000001</v>
      </c>
      <c r="E33">
        <v>-68.226979999999998</v>
      </c>
      <c r="F33">
        <v>138</v>
      </c>
      <c r="G33">
        <v>140</v>
      </c>
      <c r="H33">
        <v>137</v>
      </c>
      <c r="I33">
        <v>149</v>
      </c>
      <c r="J33">
        <v>146</v>
      </c>
      <c r="K33">
        <v>144</v>
      </c>
      <c r="L33">
        <v>138</v>
      </c>
      <c r="M33">
        <v>148</v>
      </c>
      <c r="N33">
        <v>142</v>
      </c>
      <c r="O33">
        <v>151</v>
      </c>
      <c r="P33">
        <v>151</v>
      </c>
      <c r="Q33">
        <v>147</v>
      </c>
      <c r="R33">
        <v>151</v>
      </c>
      <c r="S33">
        <v>152</v>
      </c>
      <c r="T33">
        <v>151</v>
      </c>
      <c r="U33">
        <v>151</v>
      </c>
      <c r="V33">
        <v>147</v>
      </c>
      <c r="W33">
        <v>44.63</v>
      </c>
      <c r="X33">
        <v>49.76</v>
      </c>
      <c r="Y33">
        <v>50.89</v>
      </c>
      <c r="Z33">
        <v>47.71</v>
      </c>
      <c r="AA33">
        <v>44.95</v>
      </c>
      <c r="AB33">
        <v>45.19</v>
      </c>
      <c r="AC33">
        <v>46.03</v>
      </c>
      <c r="AD33">
        <v>46.52</v>
      </c>
      <c r="AE33">
        <v>45.78</v>
      </c>
      <c r="AF33">
        <v>40.82</v>
      </c>
      <c r="AG33">
        <v>43.04</v>
      </c>
      <c r="AH33">
        <v>39.29</v>
      </c>
      <c r="AI33">
        <v>41.37</v>
      </c>
      <c r="AJ33">
        <v>40.98</v>
      </c>
      <c r="AK33">
        <v>39.89</v>
      </c>
      <c r="AL33">
        <v>42.38</v>
      </c>
      <c r="AM33">
        <v>39.51</v>
      </c>
      <c r="AN33">
        <v>47.67</v>
      </c>
      <c r="AO33">
        <v>47.68</v>
      </c>
      <c r="AP33">
        <v>49.49</v>
      </c>
      <c r="AQ33">
        <v>47.4</v>
      </c>
      <c r="AR33">
        <v>46.8</v>
      </c>
      <c r="AS33">
        <v>45.73</v>
      </c>
      <c r="AT33">
        <v>47.25</v>
      </c>
      <c r="AU33">
        <v>46.68</v>
      </c>
      <c r="AV33">
        <v>47.97</v>
      </c>
      <c r="AW33">
        <v>42.82</v>
      </c>
      <c r="AX33">
        <v>40.68</v>
      </c>
      <c r="AY33">
        <v>40.31</v>
      </c>
      <c r="AZ33">
        <v>40.479999999999997</v>
      </c>
      <c r="BA33">
        <v>40.47</v>
      </c>
      <c r="BB33">
        <v>40.130000000000003</v>
      </c>
      <c r="BC33">
        <v>41.29</v>
      </c>
      <c r="BD33">
        <v>36.69</v>
      </c>
    </row>
    <row r="34" spans="1:56" x14ac:dyDescent="0.3">
      <c r="A34" t="s">
        <v>236</v>
      </c>
      <c r="B34">
        <v>80830101</v>
      </c>
      <c r="C34" t="s">
        <v>268</v>
      </c>
      <c r="D34">
        <v>37.198399999999999</v>
      </c>
      <c r="E34">
        <v>-108.49046</v>
      </c>
      <c r="F34">
        <v>145</v>
      </c>
      <c r="G34">
        <v>136</v>
      </c>
      <c r="H34">
        <v>130</v>
      </c>
      <c r="I34">
        <v>149</v>
      </c>
      <c r="J34">
        <v>145</v>
      </c>
      <c r="K34">
        <v>145</v>
      </c>
      <c r="L34">
        <v>143</v>
      </c>
      <c r="M34">
        <v>144</v>
      </c>
      <c r="N34">
        <v>136</v>
      </c>
      <c r="O34">
        <v>148</v>
      </c>
      <c r="P34">
        <v>151</v>
      </c>
      <c r="Q34">
        <v>149</v>
      </c>
      <c r="R34">
        <v>147</v>
      </c>
      <c r="S34">
        <v>145</v>
      </c>
      <c r="T34">
        <v>151</v>
      </c>
      <c r="U34">
        <v>150</v>
      </c>
      <c r="V34">
        <v>153</v>
      </c>
      <c r="W34">
        <v>58.49</v>
      </c>
      <c r="X34">
        <v>54.29</v>
      </c>
      <c r="Y34">
        <v>57.2</v>
      </c>
      <c r="Z34">
        <v>57.21</v>
      </c>
      <c r="AA34">
        <v>54.54</v>
      </c>
      <c r="AB34">
        <v>59.36</v>
      </c>
      <c r="AC34">
        <v>58.54</v>
      </c>
      <c r="AD34">
        <v>58.4</v>
      </c>
      <c r="AE34">
        <v>51.68</v>
      </c>
      <c r="AF34">
        <v>56.41</v>
      </c>
      <c r="AG34">
        <v>53.46</v>
      </c>
      <c r="AH34">
        <v>56.8</v>
      </c>
      <c r="AI34">
        <v>56.38</v>
      </c>
      <c r="AJ34">
        <v>56.27</v>
      </c>
      <c r="AK34">
        <v>53.27</v>
      </c>
      <c r="AL34">
        <v>52.08</v>
      </c>
      <c r="AM34">
        <v>53.73</v>
      </c>
      <c r="AN34">
        <v>58.68</v>
      </c>
      <c r="AO34">
        <v>54.58</v>
      </c>
      <c r="AP34">
        <v>57.51</v>
      </c>
      <c r="AQ34">
        <v>56.78</v>
      </c>
      <c r="AR34">
        <v>54.26</v>
      </c>
      <c r="AS34">
        <v>58.99</v>
      </c>
      <c r="AT34">
        <v>58.3</v>
      </c>
      <c r="AU34">
        <v>58.27</v>
      </c>
      <c r="AV34">
        <v>51.57</v>
      </c>
      <c r="AW34">
        <v>56.34</v>
      </c>
      <c r="AX34">
        <v>53.26</v>
      </c>
      <c r="AY34">
        <v>56.7</v>
      </c>
      <c r="AZ34">
        <v>55.83</v>
      </c>
      <c r="BA34">
        <v>56.49</v>
      </c>
      <c r="BB34">
        <v>53.33</v>
      </c>
      <c r="BC34">
        <v>53.25</v>
      </c>
      <c r="BD34">
        <v>53.89</v>
      </c>
    </row>
    <row r="35" spans="1:56" x14ac:dyDescent="0.3">
      <c r="A35" t="s">
        <v>236</v>
      </c>
      <c r="B35">
        <v>390179991</v>
      </c>
      <c r="C35" t="s">
        <v>269</v>
      </c>
      <c r="D35">
        <v>39.532699999999998</v>
      </c>
      <c r="E35">
        <v>-84.7286</v>
      </c>
      <c r="F35">
        <v>152</v>
      </c>
      <c r="G35">
        <v>147</v>
      </c>
      <c r="H35">
        <v>120</v>
      </c>
      <c r="I35">
        <v>132</v>
      </c>
      <c r="J35">
        <v>143</v>
      </c>
      <c r="K35">
        <v>144</v>
      </c>
      <c r="L35">
        <v>130</v>
      </c>
      <c r="M35">
        <v>141</v>
      </c>
      <c r="N35">
        <v>144</v>
      </c>
      <c r="O35">
        <v>133</v>
      </c>
      <c r="P35">
        <v>147</v>
      </c>
      <c r="Q35">
        <v>112</v>
      </c>
      <c r="R35">
        <v>142</v>
      </c>
      <c r="S35">
        <v>145</v>
      </c>
      <c r="T35">
        <v>144</v>
      </c>
      <c r="U35">
        <v>124</v>
      </c>
      <c r="V35">
        <v>143</v>
      </c>
      <c r="W35">
        <v>53.49</v>
      </c>
      <c r="X35">
        <v>54.3</v>
      </c>
      <c r="Y35">
        <v>62.12</v>
      </c>
      <c r="Z35">
        <v>51.04</v>
      </c>
      <c r="AA35">
        <v>48.87</v>
      </c>
      <c r="AB35">
        <v>53.77</v>
      </c>
      <c r="AC35">
        <v>49</v>
      </c>
      <c r="AD35">
        <v>58.73</v>
      </c>
      <c r="AE35">
        <v>48.86</v>
      </c>
      <c r="AF35">
        <v>45.19</v>
      </c>
      <c r="AG35">
        <v>49.26</v>
      </c>
      <c r="AH35">
        <v>52.41</v>
      </c>
      <c r="AI35">
        <v>57.84</v>
      </c>
      <c r="AJ35">
        <v>48.13</v>
      </c>
      <c r="AK35">
        <v>46.61</v>
      </c>
      <c r="AL35">
        <v>45.7</v>
      </c>
      <c r="AM35">
        <v>46.64</v>
      </c>
      <c r="AN35">
        <v>58.43</v>
      </c>
      <c r="AO35">
        <v>56.85</v>
      </c>
      <c r="AP35">
        <v>59.33</v>
      </c>
      <c r="AQ35">
        <v>57.44</v>
      </c>
      <c r="AR35">
        <v>51.73</v>
      </c>
      <c r="AS35">
        <v>50.9</v>
      </c>
      <c r="AT35">
        <v>50.54</v>
      </c>
      <c r="AU35">
        <v>50.14</v>
      </c>
      <c r="AV35">
        <v>46.05</v>
      </c>
      <c r="AW35">
        <v>49.11</v>
      </c>
      <c r="AX35">
        <v>46.2</v>
      </c>
      <c r="AY35">
        <v>54.06</v>
      </c>
      <c r="AZ35">
        <v>51.81</v>
      </c>
      <c r="BA35">
        <v>50.05</v>
      </c>
      <c r="BB35">
        <v>46.79</v>
      </c>
      <c r="BC35">
        <v>45.86</v>
      </c>
      <c r="BD35">
        <v>46.7</v>
      </c>
    </row>
    <row r="36" spans="1:56" x14ac:dyDescent="0.3">
      <c r="A36" t="s">
        <v>236</v>
      </c>
      <c r="B36">
        <v>540939991</v>
      </c>
      <c r="C36" t="s">
        <v>270</v>
      </c>
      <c r="D36">
        <v>39.090499999999999</v>
      </c>
      <c r="E36">
        <v>-79.661699999999996</v>
      </c>
      <c r="F36">
        <v>148</v>
      </c>
      <c r="G36">
        <v>148</v>
      </c>
      <c r="H36">
        <v>138</v>
      </c>
      <c r="I36">
        <v>148</v>
      </c>
      <c r="J36">
        <v>144</v>
      </c>
      <c r="K36">
        <v>144</v>
      </c>
      <c r="L36">
        <v>133</v>
      </c>
      <c r="M36">
        <v>150</v>
      </c>
      <c r="N36">
        <v>127</v>
      </c>
      <c r="O36">
        <v>102</v>
      </c>
      <c r="P36">
        <v>149</v>
      </c>
      <c r="Q36">
        <v>135</v>
      </c>
      <c r="R36">
        <v>147</v>
      </c>
      <c r="S36">
        <v>152</v>
      </c>
      <c r="T36">
        <v>150</v>
      </c>
      <c r="U36">
        <v>153</v>
      </c>
      <c r="V36">
        <v>152</v>
      </c>
      <c r="W36">
        <v>50.57</v>
      </c>
      <c r="X36">
        <v>50.94</v>
      </c>
      <c r="Y36">
        <v>52.64</v>
      </c>
      <c r="Z36">
        <v>46.39</v>
      </c>
      <c r="AA36">
        <v>42.11</v>
      </c>
      <c r="AB36">
        <v>47.8</v>
      </c>
      <c r="AC36">
        <v>46.18</v>
      </c>
      <c r="AD36">
        <v>48.26</v>
      </c>
      <c r="AE36">
        <v>45.23</v>
      </c>
      <c r="AF36">
        <v>40.42</v>
      </c>
      <c r="AG36">
        <v>47.64</v>
      </c>
      <c r="AH36">
        <v>45.86</v>
      </c>
      <c r="AI36">
        <v>47.75</v>
      </c>
      <c r="AJ36">
        <v>41.55</v>
      </c>
      <c r="AK36">
        <v>41.92</v>
      </c>
      <c r="AL36">
        <v>41.71</v>
      </c>
      <c r="AM36">
        <v>43</v>
      </c>
      <c r="AN36">
        <v>52.83</v>
      </c>
      <c r="AO36">
        <v>51.83</v>
      </c>
      <c r="AP36">
        <v>51.39</v>
      </c>
      <c r="AQ36">
        <v>49.98</v>
      </c>
      <c r="AR36">
        <v>44.53</v>
      </c>
      <c r="AS36">
        <v>45.04</v>
      </c>
      <c r="AT36">
        <v>46.07</v>
      </c>
      <c r="AU36">
        <v>47.01</v>
      </c>
      <c r="AV36">
        <v>44.01</v>
      </c>
      <c r="AW36">
        <v>44.3</v>
      </c>
      <c r="AX36">
        <v>45.66</v>
      </c>
      <c r="AY36">
        <v>45.89</v>
      </c>
      <c r="AZ36">
        <v>45.81</v>
      </c>
      <c r="BA36">
        <v>42.9</v>
      </c>
      <c r="BB36">
        <v>41.37</v>
      </c>
      <c r="BC36">
        <v>41.14</v>
      </c>
      <c r="BD36">
        <v>41.25</v>
      </c>
    </row>
    <row r="37" spans="1:56" x14ac:dyDescent="0.3">
      <c r="A37" t="s">
        <v>236</v>
      </c>
      <c r="B37">
        <v>420279991</v>
      </c>
      <c r="C37" t="s">
        <v>271</v>
      </c>
      <c r="D37">
        <v>40.720799999999997</v>
      </c>
      <c r="E37">
        <v>-77.931899999999999</v>
      </c>
      <c r="F37">
        <v>138</v>
      </c>
      <c r="G37">
        <v>138</v>
      </c>
      <c r="H37">
        <v>122</v>
      </c>
      <c r="I37">
        <v>144</v>
      </c>
      <c r="J37">
        <v>140</v>
      </c>
      <c r="K37">
        <v>137</v>
      </c>
      <c r="L37">
        <v>145</v>
      </c>
      <c r="M37">
        <v>148</v>
      </c>
      <c r="N37">
        <v>134</v>
      </c>
      <c r="O37">
        <v>145</v>
      </c>
      <c r="P37">
        <v>141</v>
      </c>
      <c r="Q37">
        <v>143</v>
      </c>
      <c r="R37">
        <v>146</v>
      </c>
      <c r="S37">
        <v>151</v>
      </c>
      <c r="T37">
        <v>152</v>
      </c>
      <c r="U37">
        <v>152</v>
      </c>
      <c r="V37">
        <v>151</v>
      </c>
      <c r="W37">
        <v>50.9</v>
      </c>
      <c r="X37">
        <v>55.36</v>
      </c>
      <c r="Y37">
        <v>60.66</v>
      </c>
      <c r="Z37">
        <v>45.87</v>
      </c>
      <c r="AA37">
        <v>48.71</v>
      </c>
      <c r="AB37">
        <v>52.74</v>
      </c>
      <c r="AC37">
        <v>48.05</v>
      </c>
      <c r="AD37">
        <v>52.15</v>
      </c>
      <c r="AE37">
        <v>50.13</v>
      </c>
      <c r="AF37">
        <v>42.46</v>
      </c>
      <c r="AG37">
        <v>48.86</v>
      </c>
      <c r="AH37">
        <v>47.22</v>
      </c>
      <c r="AI37">
        <v>49.54</v>
      </c>
      <c r="AJ37">
        <v>45.11</v>
      </c>
      <c r="AK37">
        <v>42.96</v>
      </c>
      <c r="AL37">
        <v>46.01</v>
      </c>
      <c r="AM37">
        <v>45.66</v>
      </c>
      <c r="AN37">
        <v>56.01</v>
      </c>
      <c r="AO37">
        <v>54.25</v>
      </c>
      <c r="AP37">
        <v>56.82</v>
      </c>
      <c r="AQ37">
        <v>51.35</v>
      </c>
      <c r="AR37">
        <v>52.17</v>
      </c>
      <c r="AS37">
        <v>50.47</v>
      </c>
      <c r="AT37">
        <v>50.29</v>
      </c>
      <c r="AU37">
        <v>50.49</v>
      </c>
      <c r="AV37">
        <v>50.83</v>
      </c>
      <c r="AW37">
        <v>44.98</v>
      </c>
      <c r="AX37">
        <v>46.17</v>
      </c>
      <c r="AY37">
        <v>45.07</v>
      </c>
      <c r="AZ37">
        <v>47.6</v>
      </c>
      <c r="BA37">
        <v>45.05</v>
      </c>
      <c r="BB37">
        <v>44.5</v>
      </c>
      <c r="BC37">
        <v>43.79</v>
      </c>
      <c r="BD37">
        <v>42.33</v>
      </c>
    </row>
    <row r="38" spans="1:56" x14ac:dyDescent="0.3">
      <c r="A38" t="s">
        <v>236</v>
      </c>
      <c r="B38">
        <v>551199991</v>
      </c>
      <c r="C38" t="s">
        <v>272</v>
      </c>
      <c r="D38">
        <v>45.206600000000002</v>
      </c>
      <c r="E38">
        <v>-90.596900000000005</v>
      </c>
      <c r="F38">
        <v>148</v>
      </c>
      <c r="G38">
        <v>117</v>
      </c>
      <c r="H38">
        <v>104</v>
      </c>
      <c r="I38">
        <v>134</v>
      </c>
      <c r="J38">
        <v>139</v>
      </c>
      <c r="K38">
        <v>42</v>
      </c>
      <c r="L38">
        <v>141</v>
      </c>
      <c r="M38">
        <v>127</v>
      </c>
      <c r="N38">
        <v>144</v>
      </c>
      <c r="O38">
        <v>146</v>
      </c>
      <c r="P38">
        <v>141</v>
      </c>
      <c r="Q38">
        <v>128</v>
      </c>
      <c r="R38">
        <v>140</v>
      </c>
      <c r="S38">
        <v>149</v>
      </c>
      <c r="T38">
        <v>148</v>
      </c>
      <c r="U38">
        <v>141</v>
      </c>
      <c r="V38">
        <v>142</v>
      </c>
      <c r="W38">
        <v>42.02</v>
      </c>
      <c r="X38">
        <v>46.89</v>
      </c>
      <c r="Y38">
        <v>43.4</v>
      </c>
      <c r="Z38">
        <v>44.72</v>
      </c>
      <c r="AA38">
        <v>39.04</v>
      </c>
      <c r="AB38">
        <v>41.01</v>
      </c>
      <c r="AC38">
        <v>43.93</v>
      </c>
      <c r="AD38">
        <v>42.99</v>
      </c>
      <c r="AE38">
        <v>40.82</v>
      </c>
      <c r="AF38">
        <v>38.53</v>
      </c>
      <c r="AG38">
        <v>37.159999999999997</v>
      </c>
      <c r="AH38">
        <v>38.1</v>
      </c>
      <c r="AI38">
        <v>45.44</v>
      </c>
      <c r="AJ38">
        <v>41.57</v>
      </c>
      <c r="AK38">
        <v>39.28</v>
      </c>
      <c r="AL38">
        <v>38.36</v>
      </c>
      <c r="AM38">
        <v>38.31</v>
      </c>
      <c r="AN38">
        <v>43.03</v>
      </c>
      <c r="AO38">
        <v>46.65</v>
      </c>
      <c r="AP38">
        <v>44</v>
      </c>
      <c r="AQ38">
        <v>42.83</v>
      </c>
      <c r="AR38">
        <v>41.34</v>
      </c>
      <c r="AS38">
        <v>39.299999999999997</v>
      </c>
      <c r="AT38">
        <v>42.72</v>
      </c>
      <c r="AU38">
        <v>41.93</v>
      </c>
      <c r="AV38">
        <v>41.97</v>
      </c>
      <c r="AW38">
        <v>39.54</v>
      </c>
      <c r="AX38">
        <v>37.42</v>
      </c>
      <c r="AY38">
        <v>38.6</v>
      </c>
      <c r="AZ38">
        <v>41.33</v>
      </c>
      <c r="BA38">
        <v>41.17</v>
      </c>
      <c r="BB38">
        <v>40.01</v>
      </c>
      <c r="BC38">
        <v>39.590000000000003</v>
      </c>
      <c r="BD38">
        <v>38.18</v>
      </c>
    </row>
    <row r="39" spans="1:56" x14ac:dyDescent="0.3">
      <c r="A39" t="s">
        <v>236</v>
      </c>
      <c r="B39">
        <v>560359991</v>
      </c>
      <c r="C39" t="s">
        <v>273</v>
      </c>
      <c r="D39">
        <v>42.928800000000003</v>
      </c>
      <c r="E39">
        <v>-109.788</v>
      </c>
      <c r="F39">
        <v>145</v>
      </c>
      <c r="G39">
        <v>151</v>
      </c>
      <c r="H39">
        <v>134</v>
      </c>
      <c r="I39">
        <v>130</v>
      </c>
      <c r="J39">
        <v>146</v>
      </c>
      <c r="K39">
        <v>83</v>
      </c>
      <c r="L39">
        <v>114</v>
      </c>
      <c r="M39">
        <v>131</v>
      </c>
      <c r="N39">
        <v>103</v>
      </c>
      <c r="O39">
        <v>141</v>
      </c>
      <c r="P39">
        <v>144</v>
      </c>
      <c r="Q39">
        <v>136</v>
      </c>
      <c r="R39">
        <v>100</v>
      </c>
      <c r="S39">
        <v>139</v>
      </c>
      <c r="T39">
        <v>144</v>
      </c>
      <c r="U39">
        <v>126</v>
      </c>
      <c r="V39">
        <v>148</v>
      </c>
      <c r="W39">
        <v>56.05</v>
      </c>
      <c r="X39">
        <v>56.42</v>
      </c>
      <c r="Y39">
        <v>56.62</v>
      </c>
      <c r="Z39">
        <v>55.89</v>
      </c>
      <c r="AA39">
        <v>51.09</v>
      </c>
      <c r="AB39">
        <v>53.08</v>
      </c>
      <c r="AC39">
        <v>55.19</v>
      </c>
      <c r="AD39">
        <v>56.08</v>
      </c>
      <c r="AE39">
        <v>53.91</v>
      </c>
      <c r="AF39">
        <v>49.28</v>
      </c>
      <c r="AG39">
        <v>53.16</v>
      </c>
      <c r="AH39">
        <v>54.21</v>
      </c>
      <c r="AI39">
        <v>55.62</v>
      </c>
      <c r="AJ39">
        <v>53.46</v>
      </c>
      <c r="AK39">
        <v>51.48</v>
      </c>
      <c r="AL39">
        <v>52.15</v>
      </c>
      <c r="AM39">
        <v>50.49</v>
      </c>
      <c r="AN39">
        <v>56.07</v>
      </c>
      <c r="AO39">
        <v>55.82</v>
      </c>
      <c r="AP39">
        <v>56.26</v>
      </c>
      <c r="AQ39">
        <v>56.51</v>
      </c>
      <c r="AR39">
        <v>52.05</v>
      </c>
      <c r="AS39">
        <v>53.41</v>
      </c>
      <c r="AT39">
        <v>54.29</v>
      </c>
      <c r="AU39">
        <v>55.8</v>
      </c>
      <c r="AV39">
        <v>52.71</v>
      </c>
      <c r="AW39">
        <v>49.68</v>
      </c>
      <c r="AX39">
        <v>53.25</v>
      </c>
      <c r="AY39">
        <v>54.02</v>
      </c>
      <c r="AZ39">
        <v>54.99</v>
      </c>
      <c r="BA39">
        <v>53.45</v>
      </c>
      <c r="BB39">
        <v>51.96</v>
      </c>
      <c r="BC39">
        <v>52.61</v>
      </c>
      <c r="BD39">
        <v>50.62</v>
      </c>
    </row>
    <row r="40" spans="1:56" x14ac:dyDescent="0.3">
      <c r="A40" t="s">
        <v>236</v>
      </c>
      <c r="B40">
        <v>511479991</v>
      </c>
      <c r="C40" t="s">
        <v>274</v>
      </c>
      <c r="D40">
        <v>37.165500000000002</v>
      </c>
      <c r="E40">
        <v>-78.306899999999999</v>
      </c>
      <c r="F40">
        <v>137</v>
      </c>
      <c r="G40">
        <v>142</v>
      </c>
      <c r="H40">
        <v>129</v>
      </c>
      <c r="I40">
        <v>86</v>
      </c>
      <c r="J40">
        <v>70</v>
      </c>
      <c r="K40">
        <v>135</v>
      </c>
      <c r="L40">
        <v>146</v>
      </c>
      <c r="M40">
        <v>145</v>
      </c>
      <c r="N40">
        <v>147</v>
      </c>
      <c r="O40">
        <v>146</v>
      </c>
      <c r="P40">
        <v>139</v>
      </c>
      <c r="Q40">
        <v>127</v>
      </c>
      <c r="R40">
        <v>151</v>
      </c>
      <c r="S40">
        <v>136</v>
      </c>
      <c r="T40">
        <v>133</v>
      </c>
      <c r="U40">
        <v>149</v>
      </c>
      <c r="V40">
        <v>143</v>
      </c>
      <c r="W40">
        <v>49.03</v>
      </c>
      <c r="X40">
        <v>52.2</v>
      </c>
      <c r="Y40">
        <v>55.48</v>
      </c>
      <c r="Z40">
        <v>42.52</v>
      </c>
      <c r="AA40">
        <v>44.36</v>
      </c>
      <c r="AB40">
        <v>48.85</v>
      </c>
      <c r="AC40">
        <v>48.96</v>
      </c>
      <c r="AD40">
        <v>52.54</v>
      </c>
      <c r="AE40">
        <v>44.18</v>
      </c>
      <c r="AF40">
        <v>40.659999999999997</v>
      </c>
      <c r="AG40">
        <v>48.16</v>
      </c>
      <c r="AH40">
        <v>44.37</v>
      </c>
      <c r="AI40">
        <v>45.19</v>
      </c>
      <c r="AJ40">
        <v>38.65</v>
      </c>
      <c r="AK40">
        <v>40.619999999999997</v>
      </c>
      <c r="AL40">
        <v>39.96</v>
      </c>
      <c r="AM40">
        <v>37.21</v>
      </c>
      <c r="AN40">
        <v>52.47</v>
      </c>
      <c r="AO40">
        <v>52.98</v>
      </c>
      <c r="AP40">
        <v>53.35</v>
      </c>
      <c r="AQ40">
        <v>45.82</v>
      </c>
      <c r="AR40">
        <v>43.96</v>
      </c>
      <c r="AS40">
        <v>48.26</v>
      </c>
      <c r="AT40">
        <v>48.15</v>
      </c>
      <c r="AU40">
        <v>49.58</v>
      </c>
      <c r="AV40">
        <v>40.090000000000003</v>
      </c>
      <c r="AW40">
        <v>41.8</v>
      </c>
      <c r="AX40">
        <v>45.89</v>
      </c>
      <c r="AY40">
        <v>44.81</v>
      </c>
      <c r="AZ40">
        <v>43.77</v>
      </c>
      <c r="BA40">
        <v>40.69</v>
      </c>
      <c r="BB40">
        <v>42.47</v>
      </c>
      <c r="BC40">
        <v>40.65</v>
      </c>
      <c r="BD40">
        <v>38.64</v>
      </c>
    </row>
    <row r="41" spans="1:56" x14ac:dyDescent="0.3">
      <c r="A41" t="s">
        <v>236</v>
      </c>
      <c r="B41">
        <v>391219991</v>
      </c>
      <c r="C41" t="s">
        <v>275</v>
      </c>
      <c r="D41">
        <v>39.942799999999998</v>
      </c>
      <c r="E41">
        <v>-81.337299999999999</v>
      </c>
      <c r="F41">
        <v>142</v>
      </c>
      <c r="G41">
        <v>146</v>
      </c>
      <c r="H41">
        <v>48</v>
      </c>
      <c r="I41">
        <v>141</v>
      </c>
      <c r="J41">
        <v>130</v>
      </c>
      <c r="K41">
        <v>137</v>
      </c>
      <c r="L41">
        <v>104</v>
      </c>
      <c r="M41">
        <v>149</v>
      </c>
      <c r="N41">
        <v>144</v>
      </c>
      <c r="O41">
        <v>138</v>
      </c>
      <c r="P41">
        <v>145</v>
      </c>
      <c r="Q41">
        <v>99</v>
      </c>
      <c r="R41">
        <v>107</v>
      </c>
      <c r="S41">
        <v>147</v>
      </c>
      <c r="T41">
        <v>147</v>
      </c>
      <c r="U41">
        <v>150</v>
      </c>
      <c r="V41">
        <v>141</v>
      </c>
      <c r="W41">
        <v>54.58</v>
      </c>
      <c r="X41">
        <v>57.54</v>
      </c>
      <c r="Y41">
        <v>60.07</v>
      </c>
      <c r="Z41">
        <v>49.98</v>
      </c>
      <c r="AA41">
        <v>48.78</v>
      </c>
      <c r="AB41">
        <v>55.11</v>
      </c>
      <c r="AC41">
        <v>50.3</v>
      </c>
      <c r="AD41">
        <v>54.89</v>
      </c>
      <c r="AE41">
        <v>49.39</v>
      </c>
      <c r="AF41">
        <v>46.34</v>
      </c>
      <c r="AG41">
        <v>51.23</v>
      </c>
      <c r="AH41">
        <v>44.22</v>
      </c>
      <c r="AI41">
        <v>53.17</v>
      </c>
      <c r="AJ41">
        <v>45.91</v>
      </c>
      <c r="AK41">
        <v>46.05</v>
      </c>
      <c r="AL41">
        <v>46.56</v>
      </c>
      <c r="AM41">
        <v>46.17</v>
      </c>
      <c r="AN41">
        <v>55.03</v>
      </c>
      <c r="AO41">
        <v>60</v>
      </c>
      <c r="AP41">
        <v>54.98</v>
      </c>
      <c r="AQ41">
        <v>56.22</v>
      </c>
      <c r="AR41">
        <v>53.3</v>
      </c>
      <c r="AS41">
        <v>54.15</v>
      </c>
      <c r="AT41">
        <v>49.7</v>
      </c>
      <c r="AU41">
        <v>50.49</v>
      </c>
      <c r="AV41">
        <v>47.2</v>
      </c>
      <c r="AW41">
        <v>47.56</v>
      </c>
      <c r="AX41">
        <v>48.62</v>
      </c>
      <c r="AY41">
        <v>48.83</v>
      </c>
      <c r="AZ41">
        <v>51.03</v>
      </c>
      <c r="BA41">
        <v>47.15</v>
      </c>
      <c r="BB41">
        <v>45.93</v>
      </c>
      <c r="BC41">
        <v>45.32</v>
      </c>
      <c r="BD41">
        <v>43.18</v>
      </c>
    </row>
    <row r="42" spans="1:56" x14ac:dyDescent="0.3">
      <c r="A42" t="s">
        <v>236</v>
      </c>
      <c r="B42">
        <v>181699991</v>
      </c>
      <c r="C42" t="s">
        <v>276</v>
      </c>
      <c r="D42">
        <v>40.816037999999999</v>
      </c>
      <c r="E42">
        <v>-85.661407999999994</v>
      </c>
      <c r="F42">
        <v>151</v>
      </c>
      <c r="G42">
        <v>148</v>
      </c>
      <c r="H42">
        <v>137</v>
      </c>
      <c r="I42">
        <v>148</v>
      </c>
      <c r="J42">
        <v>131</v>
      </c>
      <c r="K42">
        <v>145</v>
      </c>
      <c r="L42">
        <v>119</v>
      </c>
      <c r="M42">
        <v>146</v>
      </c>
      <c r="N42">
        <v>126</v>
      </c>
      <c r="O42">
        <v>150</v>
      </c>
      <c r="P42">
        <v>150</v>
      </c>
      <c r="Q42">
        <v>134</v>
      </c>
      <c r="R42">
        <v>148</v>
      </c>
      <c r="S42">
        <v>145</v>
      </c>
      <c r="T42">
        <v>144</v>
      </c>
      <c r="U42">
        <v>144</v>
      </c>
      <c r="V42">
        <v>140</v>
      </c>
      <c r="W42">
        <v>53.03</v>
      </c>
      <c r="X42">
        <v>52.68</v>
      </c>
      <c r="Y42">
        <v>57.79</v>
      </c>
      <c r="Z42">
        <v>50.22</v>
      </c>
      <c r="AA42">
        <v>47.88</v>
      </c>
      <c r="AB42">
        <v>53.54</v>
      </c>
      <c r="AC42">
        <v>45.91</v>
      </c>
      <c r="AD42">
        <v>54.32</v>
      </c>
      <c r="AE42">
        <v>48.64</v>
      </c>
      <c r="AF42">
        <v>45.51</v>
      </c>
      <c r="AG42">
        <v>47.45</v>
      </c>
      <c r="AH42">
        <v>49.93</v>
      </c>
      <c r="AI42">
        <v>55.48</v>
      </c>
      <c r="AJ42">
        <v>47.05</v>
      </c>
      <c r="AK42">
        <v>46.27</v>
      </c>
      <c r="AL42">
        <v>46.53</v>
      </c>
      <c r="AM42">
        <v>46.23</v>
      </c>
      <c r="AN42">
        <v>57.48</v>
      </c>
      <c r="AO42">
        <v>53.88</v>
      </c>
      <c r="AP42">
        <v>57.6</v>
      </c>
      <c r="AQ42">
        <v>54.5</v>
      </c>
      <c r="AR42">
        <v>51.01</v>
      </c>
      <c r="AS42">
        <v>50.75</v>
      </c>
      <c r="AT42">
        <v>49.55</v>
      </c>
      <c r="AU42">
        <v>49.86</v>
      </c>
      <c r="AV42">
        <v>46.51</v>
      </c>
      <c r="AW42">
        <v>47.08</v>
      </c>
      <c r="AX42">
        <v>45.37</v>
      </c>
      <c r="AY42">
        <v>48.61</v>
      </c>
      <c r="AZ42">
        <v>50.09</v>
      </c>
      <c r="BA42">
        <v>47.21</v>
      </c>
      <c r="BB42">
        <v>47.16</v>
      </c>
      <c r="BC42">
        <v>47.85</v>
      </c>
      <c r="BD42">
        <v>44.44</v>
      </c>
    </row>
    <row r="43" spans="1:56" x14ac:dyDescent="0.3">
      <c r="A43" t="s">
        <v>236</v>
      </c>
      <c r="B43">
        <v>10499991</v>
      </c>
      <c r="C43" t="s">
        <v>277</v>
      </c>
      <c r="D43">
        <v>34.289000999999999</v>
      </c>
      <c r="E43">
        <v>-85.970065000000005</v>
      </c>
      <c r="F43">
        <v>133</v>
      </c>
      <c r="G43">
        <v>142</v>
      </c>
      <c r="H43">
        <v>105</v>
      </c>
      <c r="I43">
        <v>141</v>
      </c>
      <c r="J43">
        <v>133</v>
      </c>
      <c r="K43">
        <v>131</v>
      </c>
      <c r="L43">
        <v>142</v>
      </c>
      <c r="M43">
        <v>140</v>
      </c>
      <c r="N43">
        <v>142</v>
      </c>
      <c r="O43">
        <v>149</v>
      </c>
      <c r="P43">
        <v>149</v>
      </c>
      <c r="Q43">
        <v>121</v>
      </c>
      <c r="R43">
        <v>148</v>
      </c>
      <c r="S43">
        <v>152</v>
      </c>
      <c r="T43">
        <v>151</v>
      </c>
      <c r="U43">
        <v>149</v>
      </c>
      <c r="V43">
        <v>146</v>
      </c>
      <c r="W43">
        <v>62.53</v>
      </c>
      <c r="X43">
        <v>56.49</v>
      </c>
      <c r="Y43">
        <v>56.43</v>
      </c>
      <c r="Z43">
        <v>50.33</v>
      </c>
      <c r="AA43">
        <v>48.52</v>
      </c>
      <c r="AB43">
        <v>49.99</v>
      </c>
      <c r="AC43">
        <v>58</v>
      </c>
      <c r="AD43">
        <v>59.69</v>
      </c>
      <c r="AE43">
        <v>51.69</v>
      </c>
      <c r="AF43">
        <v>41.56</v>
      </c>
      <c r="AG43">
        <v>49.51</v>
      </c>
      <c r="AH43">
        <v>48.85</v>
      </c>
      <c r="AI43">
        <v>49.81</v>
      </c>
      <c r="AJ43">
        <v>42.25</v>
      </c>
      <c r="AK43">
        <v>42.85</v>
      </c>
      <c r="AL43">
        <v>43.65</v>
      </c>
      <c r="AM43">
        <v>45.76</v>
      </c>
      <c r="AN43">
        <v>60.69</v>
      </c>
      <c r="AO43">
        <v>59.53</v>
      </c>
      <c r="AP43">
        <v>56.63</v>
      </c>
      <c r="AQ43">
        <v>56.1</v>
      </c>
      <c r="AR43">
        <v>50.86</v>
      </c>
      <c r="AS43">
        <v>51.22</v>
      </c>
      <c r="AT43">
        <v>56.16</v>
      </c>
      <c r="AU43">
        <v>54.15</v>
      </c>
      <c r="AV43">
        <v>50.09</v>
      </c>
      <c r="AW43">
        <v>44.19</v>
      </c>
      <c r="AX43">
        <v>46.81</v>
      </c>
      <c r="AY43">
        <v>46.93</v>
      </c>
      <c r="AZ43">
        <v>49.12</v>
      </c>
      <c r="BA43">
        <v>44.83</v>
      </c>
      <c r="BB43">
        <v>43.37</v>
      </c>
      <c r="BC43">
        <v>42.92</v>
      </c>
      <c r="BD43">
        <v>43.3</v>
      </c>
    </row>
    <row r="44" spans="1:56" x14ac:dyDescent="0.3">
      <c r="A44" t="s">
        <v>236</v>
      </c>
      <c r="B44">
        <v>470259991</v>
      </c>
      <c r="C44" t="s">
        <v>278</v>
      </c>
      <c r="D44">
        <v>36.469830000000002</v>
      </c>
      <c r="E44">
        <v>-83.826510999999996</v>
      </c>
      <c r="F44">
        <v>138</v>
      </c>
      <c r="G44">
        <v>146</v>
      </c>
      <c r="H44">
        <v>135</v>
      </c>
      <c r="I44">
        <v>142</v>
      </c>
      <c r="J44">
        <v>145</v>
      </c>
      <c r="K44">
        <v>125</v>
      </c>
      <c r="L44">
        <v>129</v>
      </c>
      <c r="M44">
        <v>147</v>
      </c>
      <c r="N44">
        <v>144</v>
      </c>
      <c r="O44">
        <v>147</v>
      </c>
      <c r="P44">
        <v>131</v>
      </c>
      <c r="Q44">
        <v>123</v>
      </c>
      <c r="R44">
        <v>151</v>
      </c>
      <c r="S44">
        <v>136</v>
      </c>
      <c r="T44">
        <v>149</v>
      </c>
      <c r="U44">
        <v>152</v>
      </c>
      <c r="V44">
        <v>143</v>
      </c>
      <c r="W44">
        <v>57.88</v>
      </c>
      <c r="X44">
        <v>55.22</v>
      </c>
      <c r="Y44">
        <v>60.47</v>
      </c>
      <c r="Z44">
        <v>49.84</v>
      </c>
      <c r="AA44">
        <v>46.03</v>
      </c>
      <c r="AB44">
        <v>52.8</v>
      </c>
      <c r="AC44">
        <v>52.32</v>
      </c>
      <c r="AD44">
        <v>57.37</v>
      </c>
      <c r="AE44">
        <v>50.4</v>
      </c>
      <c r="AF44">
        <v>39.729999999999997</v>
      </c>
      <c r="AG44">
        <v>44.92</v>
      </c>
      <c r="AH44">
        <v>45.61</v>
      </c>
      <c r="AI44">
        <v>47.17</v>
      </c>
      <c r="AJ44">
        <v>41.96</v>
      </c>
      <c r="AK44">
        <v>41.56</v>
      </c>
      <c r="AL44">
        <v>43.61</v>
      </c>
      <c r="AM44">
        <v>42.59</v>
      </c>
      <c r="AN44">
        <v>59.37</v>
      </c>
      <c r="AO44">
        <v>57</v>
      </c>
      <c r="AP44">
        <v>61.73</v>
      </c>
      <c r="AQ44">
        <v>56.03</v>
      </c>
      <c r="AR44">
        <v>49.27</v>
      </c>
      <c r="AS44">
        <v>53.92</v>
      </c>
      <c r="AT44">
        <v>51.38</v>
      </c>
      <c r="AU44">
        <v>51.26</v>
      </c>
      <c r="AV44">
        <v>46.53</v>
      </c>
      <c r="AW44">
        <v>41.86</v>
      </c>
      <c r="AX44">
        <v>43.43</v>
      </c>
      <c r="AY44">
        <v>44.37</v>
      </c>
      <c r="AZ44">
        <v>44.96</v>
      </c>
      <c r="BA44">
        <v>43.84</v>
      </c>
      <c r="BB44">
        <v>42.52</v>
      </c>
      <c r="BC44">
        <v>43.02</v>
      </c>
      <c r="BD44">
        <v>39.83</v>
      </c>
    </row>
    <row r="45" spans="1:56" x14ac:dyDescent="0.3">
      <c r="A45" t="s">
        <v>236</v>
      </c>
      <c r="B45">
        <v>170859991</v>
      </c>
      <c r="C45" t="s">
        <v>279</v>
      </c>
      <c r="D45">
        <v>42.286900000000003</v>
      </c>
      <c r="E45">
        <v>-89.999700000000004</v>
      </c>
      <c r="F45">
        <v>139</v>
      </c>
      <c r="G45">
        <v>135</v>
      </c>
      <c r="H45">
        <v>124</v>
      </c>
      <c r="I45">
        <v>140</v>
      </c>
      <c r="J45">
        <v>125</v>
      </c>
      <c r="K45">
        <v>145</v>
      </c>
      <c r="L45">
        <v>34</v>
      </c>
      <c r="M45">
        <v>146</v>
      </c>
      <c r="N45">
        <v>145</v>
      </c>
      <c r="O45">
        <v>131</v>
      </c>
      <c r="P45">
        <v>145</v>
      </c>
      <c r="Q45">
        <v>132</v>
      </c>
      <c r="R45">
        <v>140</v>
      </c>
      <c r="S45">
        <v>148</v>
      </c>
      <c r="T45">
        <v>146</v>
      </c>
      <c r="U45">
        <v>140</v>
      </c>
      <c r="V45">
        <v>137</v>
      </c>
      <c r="W45">
        <v>47.42</v>
      </c>
      <c r="X45">
        <v>49.57</v>
      </c>
      <c r="Y45">
        <v>54.88</v>
      </c>
      <c r="Z45">
        <v>52.93</v>
      </c>
      <c r="AA45">
        <v>43.06</v>
      </c>
      <c r="AB45">
        <v>53.49</v>
      </c>
      <c r="AC45">
        <v>44.94</v>
      </c>
      <c r="AD45">
        <v>49.67</v>
      </c>
      <c r="AE45">
        <v>45.33</v>
      </c>
      <c r="AF45">
        <v>43.03</v>
      </c>
      <c r="AG45">
        <v>43.29</v>
      </c>
      <c r="AH45">
        <v>43.73</v>
      </c>
      <c r="AI45">
        <v>52.88</v>
      </c>
      <c r="AJ45">
        <v>45.47</v>
      </c>
      <c r="AK45">
        <v>44.35</v>
      </c>
      <c r="AL45">
        <v>43.04</v>
      </c>
      <c r="AM45">
        <v>42.25</v>
      </c>
      <c r="AN45">
        <v>48.71</v>
      </c>
      <c r="AO45">
        <v>50.76</v>
      </c>
      <c r="AP45">
        <v>53.29</v>
      </c>
      <c r="AQ45">
        <v>52.15</v>
      </c>
      <c r="AR45">
        <v>44.99</v>
      </c>
      <c r="AS45">
        <v>50.16</v>
      </c>
      <c r="AT45">
        <v>44.98</v>
      </c>
      <c r="AU45">
        <v>47.01</v>
      </c>
      <c r="AV45">
        <v>46.49</v>
      </c>
      <c r="AW45">
        <v>46.16</v>
      </c>
      <c r="AX45">
        <v>43.57</v>
      </c>
      <c r="AY45">
        <v>44.5</v>
      </c>
      <c r="AZ45">
        <v>46.24</v>
      </c>
      <c r="BA45">
        <v>45.68</v>
      </c>
      <c r="BB45">
        <v>45.82</v>
      </c>
      <c r="BC45">
        <v>44.24</v>
      </c>
      <c r="BD45">
        <v>43.49</v>
      </c>
    </row>
    <row r="46" spans="1:56" x14ac:dyDescent="0.3">
      <c r="A46" t="s">
        <v>236</v>
      </c>
      <c r="B46">
        <v>120779991</v>
      </c>
      <c r="C46" t="s">
        <v>280</v>
      </c>
      <c r="D46">
        <v>30.110299999999999</v>
      </c>
      <c r="E46">
        <v>-84.990300000000005</v>
      </c>
      <c r="F46">
        <v>139</v>
      </c>
      <c r="G46">
        <v>137</v>
      </c>
      <c r="H46">
        <v>133</v>
      </c>
      <c r="I46">
        <v>151</v>
      </c>
      <c r="J46">
        <v>144</v>
      </c>
      <c r="K46">
        <v>138</v>
      </c>
      <c r="L46">
        <v>132</v>
      </c>
      <c r="M46">
        <v>116</v>
      </c>
      <c r="N46">
        <v>144</v>
      </c>
      <c r="O46">
        <v>138</v>
      </c>
      <c r="P46">
        <v>129</v>
      </c>
      <c r="Q46">
        <v>134</v>
      </c>
      <c r="R46">
        <v>142</v>
      </c>
      <c r="S46">
        <v>118</v>
      </c>
      <c r="T46">
        <v>144</v>
      </c>
      <c r="U46">
        <v>145</v>
      </c>
      <c r="V46">
        <v>146</v>
      </c>
      <c r="W46">
        <v>48.31</v>
      </c>
      <c r="X46">
        <v>38.659999999999997</v>
      </c>
      <c r="Y46">
        <v>36.51</v>
      </c>
      <c r="Z46">
        <v>34.51</v>
      </c>
      <c r="AA46">
        <v>37.549999999999997</v>
      </c>
      <c r="AB46">
        <v>39.65</v>
      </c>
      <c r="AC46">
        <v>42.18</v>
      </c>
      <c r="AD46">
        <v>41.15</v>
      </c>
      <c r="AE46">
        <v>36.32</v>
      </c>
      <c r="AF46">
        <v>33.14</v>
      </c>
      <c r="AG46">
        <v>33.83</v>
      </c>
      <c r="AH46">
        <v>38.64</v>
      </c>
      <c r="AI46">
        <v>34.770000000000003</v>
      </c>
      <c r="AJ46">
        <v>30.91</v>
      </c>
      <c r="AK46">
        <v>34.71</v>
      </c>
      <c r="AL46">
        <v>33.9</v>
      </c>
      <c r="AM46">
        <v>32.71</v>
      </c>
      <c r="AN46">
        <v>43.59</v>
      </c>
      <c r="AO46">
        <v>36.17</v>
      </c>
      <c r="AP46">
        <v>35.64</v>
      </c>
      <c r="AQ46">
        <v>36.65</v>
      </c>
      <c r="AR46">
        <v>36.79</v>
      </c>
      <c r="AS46">
        <v>40.49</v>
      </c>
      <c r="AT46">
        <v>42.72</v>
      </c>
      <c r="AU46">
        <v>38.03</v>
      </c>
      <c r="AV46">
        <v>36.78</v>
      </c>
      <c r="AW46">
        <v>34.57</v>
      </c>
      <c r="AX46">
        <v>35.520000000000003</v>
      </c>
      <c r="AY46">
        <v>36.83</v>
      </c>
      <c r="AZ46">
        <v>37.700000000000003</v>
      </c>
      <c r="BA46">
        <v>33.46</v>
      </c>
      <c r="BB46">
        <v>35.5</v>
      </c>
      <c r="BC46">
        <v>32.380000000000003</v>
      </c>
      <c r="BD46">
        <v>32.74</v>
      </c>
    </row>
    <row r="47" spans="1:56" x14ac:dyDescent="0.3">
      <c r="A47" t="s">
        <v>236</v>
      </c>
      <c r="B47">
        <v>261579991</v>
      </c>
      <c r="C47" t="s">
        <v>281</v>
      </c>
      <c r="D47">
        <v>43.613799999999998</v>
      </c>
      <c r="E47">
        <v>-83.359099999999998</v>
      </c>
      <c r="F47">
        <v>136</v>
      </c>
      <c r="G47">
        <v>146</v>
      </c>
      <c r="H47">
        <v>127</v>
      </c>
      <c r="I47">
        <v>149</v>
      </c>
      <c r="J47">
        <v>146</v>
      </c>
      <c r="K47">
        <v>145</v>
      </c>
      <c r="L47">
        <v>146</v>
      </c>
      <c r="M47">
        <v>146</v>
      </c>
      <c r="N47">
        <v>75</v>
      </c>
      <c r="O47">
        <v>138</v>
      </c>
      <c r="P47">
        <v>149</v>
      </c>
      <c r="Q47">
        <v>143</v>
      </c>
      <c r="R47">
        <v>147</v>
      </c>
      <c r="S47">
        <v>151</v>
      </c>
      <c r="T47">
        <v>147</v>
      </c>
      <c r="U47">
        <v>145</v>
      </c>
      <c r="V47">
        <v>152</v>
      </c>
      <c r="W47">
        <v>44.32</v>
      </c>
      <c r="X47">
        <v>48.99</v>
      </c>
      <c r="Y47">
        <v>49.81</v>
      </c>
      <c r="Z47">
        <v>45.84</v>
      </c>
      <c r="AA47">
        <v>43.92</v>
      </c>
      <c r="AB47">
        <v>48.6</v>
      </c>
      <c r="AC47">
        <v>44.28</v>
      </c>
      <c r="AD47">
        <v>51.02</v>
      </c>
      <c r="AE47">
        <v>44.68</v>
      </c>
      <c r="AF47">
        <v>40.42</v>
      </c>
      <c r="AG47">
        <v>44.67</v>
      </c>
      <c r="AH47">
        <v>43.18</v>
      </c>
      <c r="AI47">
        <v>49.62</v>
      </c>
      <c r="AJ47">
        <v>43.78</v>
      </c>
      <c r="AK47">
        <v>41.05</v>
      </c>
      <c r="AL47">
        <v>43.16</v>
      </c>
      <c r="AM47">
        <v>43.54</v>
      </c>
      <c r="AN47">
        <v>47.07</v>
      </c>
      <c r="AO47">
        <v>48.73</v>
      </c>
      <c r="AP47">
        <v>50.18</v>
      </c>
      <c r="AQ47">
        <v>48.44</v>
      </c>
      <c r="AR47">
        <v>47.21</v>
      </c>
      <c r="AS47">
        <v>47.88</v>
      </c>
      <c r="AT47">
        <v>46.36</v>
      </c>
      <c r="AU47">
        <v>47.66</v>
      </c>
      <c r="AV47">
        <v>43.12</v>
      </c>
      <c r="AW47">
        <v>43.33</v>
      </c>
      <c r="AX47">
        <v>44.11</v>
      </c>
      <c r="AY47">
        <v>43</v>
      </c>
      <c r="AZ47">
        <v>45.62</v>
      </c>
      <c r="BA47">
        <v>42.44</v>
      </c>
      <c r="BB47">
        <v>41.92</v>
      </c>
      <c r="BC47">
        <v>41.46</v>
      </c>
      <c r="BD47">
        <v>41.74</v>
      </c>
    </row>
    <row r="48" spans="1:56" x14ac:dyDescent="0.3">
      <c r="A48" t="s">
        <v>236</v>
      </c>
      <c r="B48">
        <v>180839991</v>
      </c>
      <c r="C48" t="s">
        <v>282</v>
      </c>
      <c r="D48">
        <v>38.7408</v>
      </c>
      <c r="E48">
        <v>-87.485299999999995</v>
      </c>
      <c r="F48">
        <v>136</v>
      </c>
      <c r="G48">
        <v>152</v>
      </c>
      <c r="H48">
        <v>133</v>
      </c>
      <c r="I48">
        <v>148</v>
      </c>
      <c r="J48">
        <v>143</v>
      </c>
      <c r="K48">
        <v>133</v>
      </c>
      <c r="L48">
        <v>141</v>
      </c>
      <c r="M48">
        <v>140</v>
      </c>
      <c r="N48">
        <v>138</v>
      </c>
      <c r="O48">
        <v>146</v>
      </c>
      <c r="P48">
        <v>152</v>
      </c>
      <c r="Q48">
        <v>142</v>
      </c>
      <c r="R48">
        <v>148</v>
      </c>
      <c r="S48">
        <v>143</v>
      </c>
      <c r="T48">
        <v>153</v>
      </c>
      <c r="U48">
        <v>148</v>
      </c>
      <c r="V48">
        <v>151</v>
      </c>
      <c r="W48">
        <v>52.73</v>
      </c>
      <c r="X48">
        <v>55.44</v>
      </c>
      <c r="Y48">
        <v>59.13</v>
      </c>
      <c r="Z48">
        <v>52.2</v>
      </c>
      <c r="AA48">
        <v>47.6</v>
      </c>
      <c r="AB48">
        <v>54.5</v>
      </c>
      <c r="AC48">
        <v>50.99</v>
      </c>
      <c r="AD48">
        <v>56.08</v>
      </c>
      <c r="AE48">
        <v>48.83</v>
      </c>
      <c r="AF48">
        <v>44.68</v>
      </c>
      <c r="AG48">
        <v>47.48</v>
      </c>
      <c r="AH48">
        <v>51.04</v>
      </c>
      <c r="AI48">
        <v>56.88</v>
      </c>
      <c r="AJ48">
        <v>47.06</v>
      </c>
      <c r="AK48">
        <v>44.76</v>
      </c>
      <c r="AL48">
        <v>45.59</v>
      </c>
      <c r="AM48">
        <v>45.54</v>
      </c>
      <c r="AN48">
        <v>56.71</v>
      </c>
      <c r="AO48">
        <v>57.45</v>
      </c>
      <c r="AP48">
        <v>57.81</v>
      </c>
      <c r="AQ48">
        <v>56.65</v>
      </c>
      <c r="AR48">
        <v>51.16</v>
      </c>
      <c r="AS48">
        <v>52.44</v>
      </c>
      <c r="AT48">
        <v>53.47</v>
      </c>
      <c r="AU48">
        <v>50.84</v>
      </c>
      <c r="AV48">
        <v>47.73</v>
      </c>
      <c r="AW48">
        <v>45.94</v>
      </c>
      <c r="AX48">
        <v>43.87</v>
      </c>
      <c r="AY48">
        <v>50.1</v>
      </c>
      <c r="AZ48">
        <v>49.97</v>
      </c>
      <c r="BA48">
        <v>48.1</v>
      </c>
      <c r="BB48">
        <v>45.82</v>
      </c>
      <c r="BC48">
        <v>46</v>
      </c>
      <c r="BD48">
        <v>46.24</v>
      </c>
    </row>
    <row r="49" spans="1:56" x14ac:dyDescent="0.3">
      <c r="A49" t="s">
        <v>236</v>
      </c>
      <c r="B49">
        <v>340219991</v>
      </c>
      <c r="C49" t="s">
        <v>283</v>
      </c>
      <c r="D49">
        <v>40.3125</v>
      </c>
      <c r="E49">
        <v>-74.872900000000001</v>
      </c>
      <c r="F49">
        <v>147</v>
      </c>
      <c r="G49">
        <v>147</v>
      </c>
      <c r="H49">
        <v>132</v>
      </c>
      <c r="I49">
        <v>132</v>
      </c>
      <c r="J49">
        <v>148</v>
      </c>
      <c r="K49">
        <v>147</v>
      </c>
      <c r="L49">
        <v>144</v>
      </c>
      <c r="M49">
        <v>145</v>
      </c>
      <c r="N49">
        <v>142</v>
      </c>
      <c r="O49">
        <v>149</v>
      </c>
      <c r="P49">
        <v>151</v>
      </c>
      <c r="Q49">
        <v>132</v>
      </c>
      <c r="R49">
        <v>143</v>
      </c>
      <c r="S49">
        <v>145</v>
      </c>
      <c r="T49">
        <v>151</v>
      </c>
      <c r="U49">
        <v>151</v>
      </c>
      <c r="V49">
        <v>146</v>
      </c>
      <c r="W49">
        <v>49.98</v>
      </c>
      <c r="X49">
        <v>57.65</v>
      </c>
      <c r="Y49">
        <v>60.37</v>
      </c>
      <c r="Z49">
        <v>50.71</v>
      </c>
      <c r="AA49">
        <v>51.11</v>
      </c>
      <c r="AB49">
        <v>52.39</v>
      </c>
      <c r="AC49">
        <v>50.56</v>
      </c>
      <c r="AD49">
        <v>51.76</v>
      </c>
      <c r="AE49">
        <v>50.81</v>
      </c>
      <c r="AF49">
        <v>42.63</v>
      </c>
      <c r="AG49">
        <v>54.08</v>
      </c>
      <c r="AH49">
        <v>48.86</v>
      </c>
      <c r="AI49">
        <v>51.38</v>
      </c>
      <c r="AJ49">
        <v>45.96</v>
      </c>
      <c r="AK49">
        <v>47.3</v>
      </c>
      <c r="AL49">
        <v>50.55</v>
      </c>
      <c r="AM49">
        <v>48.69</v>
      </c>
      <c r="AN49">
        <v>58.76</v>
      </c>
      <c r="AO49">
        <v>57.03</v>
      </c>
      <c r="AP49">
        <v>59.27</v>
      </c>
      <c r="AQ49">
        <v>57</v>
      </c>
      <c r="AR49">
        <v>54.34</v>
      </c>
      <c r="AS49">
        <v>52.03</v>
      </c>
      <c r="AT49">
        <v>52.2</v>
      </c>
      <c r="AU49">
        <v>48.47</v>
      </c>
      <c r="AV49">
        <v>46.53</v>
      </c>
      <c r="AW49">
        <v>47.83</v>
      </c>
      <c r="AX49">
        <v>50.58</v>
      </c>
      <c r="AY49">
        <v>48.18</v>
      </c>
      <c r="AZ49">
        <v>51.38</v>
      </c>
      <c r="BA49">
        <v>48.37</v>
      </c>
      <c r="BB49">
        <v>45.95</v>
      </c>
      <c r="BC49">
        <v>43.93</v>
      </c>
      <c r="BD49">
        <v>44.54</v>
      </c>
    </row>
    <row r="50" spans="1:56" x14ac:dyDescent="0.3">
      <c r="A50" t="s">
        <v>236</v>
      </c>
      <c r="B50">
        <v>330099991</v>
      </c>
      <c r="C50" t="s">
        <v>284</v>
      </c>
      <c r="D50">
        <v>43.944519</v>
      </c>
      <c r="E50">
        <v>-71.700788000000003</v>
      </c>
      <c r="F50">
        <v>136</v>
      </c>
      <c r="G50">
        <v>134</v>
      </c>
      <c r="H50">
        <v>114</v>
      </c>
      <c r="I50">
        <v>105</v>
      </c>
      <c r="J50">
        <v>127</v>
      </c>
      <c r="K50">
        <v>145</v>
      </c>
      <c r="L50">
        <v>41</v>
      </c>
      <c r="M50">
        <v>127</v>
      </c>
      <c r="N50">
        <v>141</v>
      </c>
      <c r="O50">
        <v>144</v>
      </c>
      <c r="P50">
        <v>129</v>
      </c>
      <c r="Q50">
        <v>146</v>
      </c>
      <c r="R50">
        <v>144</v>
      </c>
      <c r="S50">
        <v>141</v>
      </c>
      <c r="T50">
        <v>153</v>
      </c>
      <c r="U50">
        <v>153</v>
      </c>
      <c r="V50">
        <v>147</v>
      </c>
      <c r="W50">
        <v>34.56</v>
      </c>
      <c r="X50">
        <v>38.54</v>
      </c>
      <c r="Y50">
        <v>39.26</v>
      </c>
      <c r="Z50">
        <v>41.1</v>
      </c>
      <c r="AA50">
        <v>34.4</v>
      </c>
      <c r="AB50">
        <v>34.700000000000003</v>
      </c>
      <c r="AC50">
        <v>34.869999999999997</v>
      </c>
      <c r="AD50">
        <v>34.380000000000003</v>
      </c>
      <c r="AE50">
        <v>32.96</v>
      </c>
      <c r="AF50">
        <v>30.81</v>
      </c>
      <c r="AG50">
        <v>35.11</v>
      </c>
      <c r="AH50">
        <v>31.69</v>
      </c>
      <c r="AI50">
        <v>35.53</v>
      </c>
      <c r="AJ50">
        <v>32.01</v>
      </c>
      <c r="AK50">
        <v>31.38</v>
      </c>
      <c r="AL50">
        <v>32.78</v>
      </c>
      <c r="AM50">
        <v>31.03</v>
      </c>
      <c r="AN50">
        <v>36.96</v>
      </c>
      <c r="AO50">
        <v>37.26</v>
      </c>
      <c r="AP50">
        <v>37.33</v>
      </c>
      <c r="AQ50">
        <v>40.06</v>
      </c>
      <c r="AR50">
        <v>36.14</v>
      </c>
      <c r="AS50">
        <v>35.58</v>
      </c>
      <c r="AT50">
        <v>34.159999999999997</v>
      </c>
      <c r="AU50">
        <v>34</v>
      </c>
      <c r="AV50">
        <v>33.94</v>
      </c>
      <c r="AW50">
        <v>33.17</v>
      </c>
      <c r="AX50">
        <v>32.799999999999997</v>
      </c>
      <c r="AY50">
        <v>32.24</v>
      </c>
      <c r="AZ50">
        <v>34.79</v>
      </c>
      <c r="BA50">
        <v>31.88</v>
      </c>
      <c r="BB50">
        <v>31.54</v>
      </c>
      <c r="BC50">
        <v>31.56</v>
      </c>
      <c r="BD50">
        <v>30.26</v>
      </c>
    </row>
    <row r="51" spans="1:56" x14ac:dyDescent="0.3">
      <c r="A51" t="s">
        <v>236</v>
      </c>
      <c r="B51">
        <v>560391011</v>
      </c>
      <c r="C51" t="s">
        <v>285</v>
      </c>
      <c r="D51">
        <v>44.565359999999998</v>
      </c>
      <c r="E51">
        <v>-110.40034</v>
      </c>
      <c r="F51">
        <v>145</v>
      </c>
      <c r="G51">
        <v>148</v>
      </c>
      <c r="H51">
        <v>126</v>
      </c>
      <c r="I51">
        <v>134</v>
      </c>
      <c r="J51">
        <v>135</v>
      </c>
      <c r="K51">
        <v>131</v>
      </c>
      <c r="L51">
        <v>124</v>
      </c>
      <c r="M51">
        <v>138</v>
      </c>
      <c r="N51">
        <v>126</v>
      </c>
      <c r="O51">
        <v>143</v>
      </c>
      <c r="P51">
        <v>140</v>
      </c>
      <c r="Q51">
        <v>146</v>
      </c>
      <c r="R51">
        <v>140</v>
      </c>
      <c r="S51">
        <v>148</v>
      </c>
      <c r="T51">
        <v>147</v>
      </c>
      <c r="U51">
        <v>132</v>
      </c>
      <c r="V51">
        <v>148</v>
      </c>
      <c r="W51">
        <v>51.87</v>
      </c>
      <c r="X51">
        <v>50.89</v>
      </c>
      <c r="Y51">
        <v>53.44</v>
      </c>
      <c r="Z51">
        <v>53.05</v>
      </c>
      <c r="AA51">
        <v>47.5</v>
      </c>
      <c r="AB51">
        <v>48.58</v>
      </c>
      <c r="AC51">
        <v>54.13</v>
      </c>
      <c r="AD51">
        <v>51.28</v>
      </c>
      <c r="AE51">
        <v>49.34</v>
      </c>
      <c r="AF51">
        <v>47.37</v>
      </c>
      <c r="AG51">
        <v>51.66</v>
      </c>
      <c r="AH51">
        <v>52.44</v>
      </c>
      <c r="AI51">
        <v>52.82</v>
      </c>
      <c r="AJ51">
        <v>49.55</v>
      </c>
      <c r="AK51">
        <v>46.89</v>
      </c>
      <c r="AL51">
        <v>48.18</v>
      </c>
      <c r="AM51">
        <v>45.98</v>
      </c>
      <c r="AN51">
        <v>51.6</v>
      </c>
      <c r="AO51">
        <v>50.22</v>
      </c>
      <c r="AP51">
        <v>53.91</v>
      </c>
      <c r="AQ51">
        <v>52.41</v>
      </c>
      <c r="AR51">
        <v>48.35</v>
      </c>
      <c r="AS51">
        <v>49.1</v>
      </c>
      <c r="AT51">
        <v>53.07</v>
      </c>
      <c r="AU51">
        <v>50.89</v>
      </c>
      <c r="AV51">
        <v>49.47</v>
      </c>
      <c r="AW51">
        <v>46.95</v>
      </c>
      <c r="AX51">
        <v>52.3</v>
      </c>
      <c r="AY51">
        <v>52.51</v>
      </c>
      <c r="AZ51">
        <v>52.09</v>
      </c>
      <c r="BA51">
        <v>49.49</v>
      </c>
      <c r="BB51">
        <v>47.75</v>
      </c>
      <c r="BC51">
        <v>48.43</v>
      </c>
      <c r="BD51">
        <v>46.21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114"/>
  <sheetViews>
    <sheetView topLeftCell="U1" workbookViewId="0">
      <selection activeCell="W1" sqref="W1:BD2"/>
    </sheetView>
  </sheetViews>
  <sheetFormatPr defaultRowHeight="14.4" x14ac:dyDescent="0.3"/>
  <sheetData>
    <row r="1" spans="1:5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</row>
    <row r="2" spans="1:56" s="1" customFormat="1" x14ac:dyDescent="0.3">
      <c r="A2" s="1" t="s">
        <v>56</v>
      </c>
      <c r="B2" s="1" t="s">
        <v>290</v>
      </c>
      <c r="W2" s="1">
        <f>AVERAGE(W3:W114)</f>
        <v>54.495892857142842</v>
      </c>
      <c r="X2" s="1">
        <f t="shared" ref="X2:BD2" si="0">AVERAGE(X3:X114)</f>
        <v>55.860535714285717</v>
      </c>
      <c r="Y2" s="1">
        <f t="shared" si="0"/>
        <v>57.935089285714305</v>
      </c>
      <c r="Z2" s="1">
        <f t="shared" si="0"/>
        <v>53.937857142857141</v>
      </c>
      <c r="AA2" s="1">
        <f t="shared" si="0"/>
        <v>50.779017857142868</v>
      </c>
      <c r="AB2" s="1">
        <f t="shared" si="0"/>
        <v>55.183928571428559</v>
      </c>
      <c r="AC2" s="1">
        <f t="shared" si="0"/>
        <v>54.028035714285707</v>
      </c>
      <c r="AD2" s="1">
        <f t="shared" si="0"/>
        <v>54.56660714285713</v>
      </c>
      <c r="AE2" s="1">
        <f t="shared" si="0"/>
        <v>51.297321428571436</v>
      </c>
      <c r="AF2" s="1">
        <f t="shared" si="0"/>
        <v>47.588928571428561</v>
      </c>
      <c r="AG2" s="1">
        <f t="shared" si="0"/>
        <v>50.394821428571426</v>
      </c>
      <c r="AH2" s="1">
        <f t="shared" si="0"/>
        <v>51.680178571428549</v>
      </c>
      <c r="AI2" s="1">
        <f t="shared" si="0"/>
        <v>53.122142857142826</v>
      </c>
      <c r="AJ2" s="1">
        <f t="shared" si="0"/>
        <v>47.815625000000004</v>
      </c>
      <c r="AK2" s="1">
        <f t="shared" si="0"/>
        <v>47.320446428571415</v>
      </c>
      <c r="AL2" s="1">
        <f t="shared" si="0"/>
        <v>48.42392857142859</v>
      </c>
      <c r="AM2" s="1">
        <f t="shared" si="0"/>
        <v>47.886607142857144</v>
      </c>
      <c r="AN2" s="1">
        <f t="shared" si="0"/>
        <v>56.923839285714273</v>
      </c>
      <c r="AO2" s="1">
        <f t="shared" si="0"/>
        <v>57.041339285714301</v>
      </c>
      <c r="AP2" s="1">
        <f t="shared" si="0"/>
        <v>57.904464285714269</v>
      </c>
      <c r="AQ2" s="1">
        <f t="shared" si="0"/>
        <v>57.267410714285703</v>
      </c>
      <c r="AR2" s="1">
        <f t="shared" si="0"/>
        <v>53.927142857142869</v>
      </c>
      <c r="AS2" s="1">
        <f t="shared" si="0"/>
        <v>54.206160714285708</v>
      </c>
      <c r="AT2" s="1">
        <f t="shared" si="0"/>
        <v>53.835982142857119</v>
      </c>
      <c r="AU2" s="1">
        <f t="shared" si="0"/>
        <v>52.102767857142844</v>
      </c>
      <c r="AV2" s="1">
        <f t="shared" si="0"/>
        <v>50.245446428571427</v>
      </c>
      <c r="AW2" s="1">
        <f t="shared" si="0"/>
        <v>48.684196428571433</v>
      </c>
      <c r="AX2" s="1">
        <f t="shared" si="0"/>
        <v>48.912232142857178</v>
      </c>
      <c r="AY2" s="1">
        <f t="shared" si="0"/>
        <v>50.382946428571422</v>
      </c>
      <c r="AZ2" s="1">
        <f t="shared" si="0"/>
        <v>50.440357142857138</v>
      </c>
      <c r="BA2" s="1">
        <f t="shared" si="0"/>
        <v>48.322321428571392</v>
      </c>
      <c r="BB2" s="1">
        <f t="shared" si="0"/>
        <v>47.77276785714286</v>
      </c>
      <c r="BC2" s="1">
        <f t="shared" si="0"/>
        <v>47.658928571428554</v>
      </c>
      <c r="BD2" s="1">
        <f t="shared" si="0"/>
        <v>46.804196428571437</v>
      </c>
    </row>
    <row r="3" spans="1:56" x14ac:dyDescent="0.3">
      <c r="A3" t="s">
        <v>56</v>
      </c>
      <c r="B3" t="s">
        <v>57</v>
      </c>
      <c r="C3" t="s">
        <v>57</v>
      </c>
      <c r="D3">
        <v>41.135873112649001</v>
      </c>
      <c r="E3">
        <v>-81.436611449826998</v>
      </c>
      <c r="F3">
        <v>148</v>
      </c>
      <c r="G3">
        <v>148</v>
      </c>
      <c r="H3">
        <v>139</v>
      </c>
      <c r="I3">
        <v>152</v>
      </c>
      <c r="J3">
        <v>146</v>
      </c>
      <c r="K3">
        <v>144</v>
      </c>
      <c r="L3">
        <v>136</v>
      </c>
      <c r="M3">
        <v>151</v>
      </c>
      <c r="N3">
        <v>148</v>
      </c>
      <c r="O3">
        <v>142</v>
      </c>
      <c r="P3">
        <v>153</v>
      </c>
      <c r="Q3">
        <v>150</v>
      </c>
      <c r="R3">
        <v>153</v>
      </c>
      <c r="S3">
        <v>153</v>
      </c>
      <c r="T3">
        <v>152</v>
      </c>
      <c r="U3">
        <v>153</v>
      </c>
      <c r="V3">
        <v>152</v>
      </c>
      <c r="W3">
        <v>53.87</v>
      </c>
      <c r="X3">
        <v>57.07</v>
      </c>
      <c r="Y3">
        <v>61.85</v>
      </c>
      <c r="Z3">
        <v>54.25</v>
      </c>
      <c r="AA3">
        <v>51.53</v>
      </c>
      <c r="AB3">
        <v>59.06</v>
      </c>
      <c r="AC3">
        <v>50.36</v>
      </c>
      <c r="AD3">
        <v>57.93</v>
      </c>
      <c r="AE3">
        <v>52.05</v>
      </c>
      <c r="AF3">
        <v>46.58</v>
      </c>
      <c r="AG3">
        <v>51.31</v>
      </c>
      <c r="AH3">
        <v>48.43</v>
      </c>
      <c r="AI3">
        <v>50.31</v>
      </c>
      <c r="AJ3">
        <v>40.020000000000003</v>
      </c>
      <c r="AK3">
        <v>43.35</v>
      </c>
      <c r="AL3">
        <v>43.64</v>
      </c>
      <c r="AM3">
        <v>43.82</v>
      </c>
      <c r="AN3">
        <v>61.15</v>
      </c>
      <c r="AO3">
        <v>60.02</v>
      </c>
      <c r="AP3">
        <v>58.88</v>
      </c>
      <c r="AQ3">
        <v>62.66</v>
      </c>
      <c r="AR3">
        <v>58.27</v>
      </c>
      <c r="AS3">
        <v>57.3</v>
      </c>
      <c r="AT3">
        <v>53.91</v>
      </c>
      <c r="AU3">
        <v>54.02</v>
      </c>
      <c r="AV3">
        <v>52.31</v>
      </c>
      <c r="AW3">
        <v>49.08</v>
      </c>
      <c r="AX3">
        <v>48.95</v>
      </c>
      <c r="AY3">
        <v>47.08</v>
      </c>
      <c r="AZ3">
        <v>43.78</v>
      </c>
      <c r="BA3">
        <v>40.24</v>
      </c>
      <c r="BB3">
        <v>42.7</v>
      </c>
      <c r="BC3">
        <v>40.6</v>
      </c>
      <c r="BD3">
        <v>39.31</v>
      </c>
    </row>
    <row r="4" spans="1:56" x14ac:dyDescent="0.3">
      <c r="A4" t="s">
        <v>56</v>
      </c>
      <c r="B4" t="s">
        <v>58</v>
      </c>
      <c r="C4" t="s">
        <v>59</v>
      </c>
      <c r="D4">
        <v>42.804496312956601</v>
      </c>
      <c r="E4">
        <v>-73.6624295232603</v>
      </c>
      <c r="F4">
        <v>150</v>
      </c>
      <c r="G4">
        <v>148</v>
      </c>
      <c r="H4">
        <v>134</v>
      </c>
      <c r="I4">
        <v>148</v>
      </c>
      <c r="J4">
        <v>150</v>
      </c>
      <c r="K4">
        <v>147</v>
      </c>
      <c r="L4">
        <v>148</v>
      </c>
      <c r="M4">
        <v>149</v>
      </c>
      <c r="N4">
        <v>134</v>
      </c>
      <c r="O4">
        <v>150</v>
      </c>
      <c r="P4">
        <v>153</v>
      </c>
      <c r="Q4">
        <v>152</v>
      </c>
      <c r="R4">
        <v>149</v>
      </c>
      <c r="S4">
        <v>153</v>
      </c>
      <c r="T4">
        <v>153</v>
      </c>
      <c r="U4">
        <v>153</v>
      </c>
      <c r="V4">
        <v>140</v>
      </c>
      <c r="W4">
        <v>42.69</v>
      </c>
      <c r="X4">
        <v>51.35</v>
      </c>
      <c r="Y4">
        <v>57.2</v>
      </c>
      <c r="Z4">
        <v>51.37</v>
      </c>
      <c r="AA4">
        <v>48.51</v>
      </c>
      <c r="AB4">
        <v>49.8</v>
      </c>
      <c r="AC4">
        <v>44.21</v>
      </c>
      <c r="AD4">
        <v>49.39</v>
      </c>
      <c r="AE4">
        <v>45.88</v>
      </c>
      <c r="AF4">
        <v>41.56</v>
      </c>
      <c r="AG4">
        <v>47.48</v>
      </c>
      <c r="AH4">
        <v>42.96</v>
      </c>
      <c r="AI4">
        <v>46.11</v>
      </c>
      <c r="AJ4">
        <v>43.79</v>
      </c>
      <c r="AK4">
        <v>39.450000000000003</v>
      </c>
      <c r="AL4">
        <v>43.52</v>
      </c>
      <c r="AM4">
        <v>43.79</v>
      </c>
      <c r="AN4">
        <v>49.22</v>
      </c>
      <c r="AO4">
        <v>51.49</v>
      </c>
      <c r="AP4">
        <v>57.95</v>
      </c>
      <c r="AQ4">
        <v>54.92</v>
      </c>
      <c r="AR4">
        <v>51.46</v>
      </c>
      <c r="AS4">
        <v>47.84</v>
      </c>
      <c r="AT4">
        <v>47.53</v>
      </c>
      <c r="AU4">
        <v>48.21</v>
      </c>
      <c r="AV4">
        <v>46.4</v>
      </c>
      <c r="AW4">
        <v>45.26</v>
      </c>
      <c r="AX4">
        <v>45.68</v>
      </c>
      <c r="AY4">
        <v>41.48</v>
      </c>
      <c r="AZ4">
        <v>43.4</v>
      </c>
      <c r="BA4">
        <v>42.32</v>
      </c>
      <c r="BB4">
        <v>39.18</v>
      </c>
      <c r="BC4">
        <v>38.74</v>
      </c>
      <c r="BD4">
        <v>39.76</v>
      </c>
    </row>
    <row r="5" spans="1:56" x14ac:dyDescent="0.3">
      <c r="A5" t="s">
        <v>56</v>
      </c>
      <c r="B5" t="s">
        <v>60</v>
      </c>
      <c r="C5" t="s">
        <v>60</v>
      </c>
      <c r="D5">
        <v>35.169249005767</v>
      </c>
      <c r="E5">
        <v>-106.593510502115</v>
      </c>
      <c r="F5">
        <v>149</v>
      </c>
      <c r="G5">
        <v>148</v>
      </c>
      <c r="H5">
        <v>138</v>
      </c>
      <c r="I5">
        <v>152</v>
      </c>
      <c r="J5">
        <v>150</v>
      </c>
      <c r="K5">
        <v>148</v>
      </c>
      <c r="L5">
        <v>147</v>
      </c>
      <c r="M5">
        <v>149</v>
      </c>
      <c r="N5">
        <v>147</v>
      </c>
      <c r="O5">
        <v>150</v>
      </c>
      <c r="P5">
        <v>153</v>
      </c>
      <c r="Q5">
        <v>153</v>
      </c>
      <c r="R5">
        <v>153</v>
      </c>
      <c r="S5">
        <v>153</v>
      </c>
      <c r="T5">
        <v>153</v>
      </c>
      <c r="U5">
        <v>153</v>
      </c>
      <c r="V5">
        <v>153</v>
      </c>
      <c r="W5">
        <v>63.56</v>
      </c>
      <c r="X5">
        <v>61.5</v>
      </c>
      <c r="Y5">
        <v>62.69</v>
      </c>
      <c r="Z5">
        <v>67.03</v>
      </c>
      <c r="AA5">
        <v>60.76</v>
      </c>
      <c r="AB5">
        <v>60.61</v>
      </c>
      <c r="AC5">
        <v>59.62</v>
      </c>
      <c r="AD5">
        <v>61.01</v>
      </c>
      <c r="AE5">
        <v>57.45</v>
      </c>
      <c r="AF5">
        <v>56.31</v>
      </c>
      <c r="AG5">
        <v>58.22</v>
      </c>
      <c r="AH5">
        <v>61.74</v>
      </c>
      <c r="AI5">
        <v>62.26</v>
      </c>
      <c r="AJ5">
        <v>57.78</v>
      </c>
      <c r="AK5">
        <v>53.97</v>
      </c>
      <c r="AL5">
        <v>55.63</v>
      </c>
      <c r="AM5">
        <v>55.38</v>
      </c>
      <c r="AN5">
        <v>63.19</v>
      </c>
      <c r="AO5">
        <v>61.33</v>
      </c>
      <c r="AP5">
        <v>62.72</v>
      </c>
      <c r="AQ5">
        <v>66.400000000000006</v>
      </c>
      <c r="AR5">
        <v>60.74</v>
      </c>
      <c r="AS5">
        <v>60.67</v>
      </c>
      <c r="AT5">
        <v>60.4</v>
      </c>
      <c r="AU5">
        <v>60.7</v>
      </c>
      <c r="AV5">
        <v>57.58</v>
      </c>
      <c r="AW5">
        <v>56.36</v>
      </c>
      <c r="AX5">
        <v>57.91</v>
      </c>
      <c r="AY5">
        <v>61.61</v>
      </c>
      <c r="AZ5">
        <v>61.77</v>
      </c>
      <c r="BA5">
        <v>58.08</v>
      </c>
      <c r="BB5">
        <v>54.49</v>
      </c>
      <c r="BC5">
        <v>55.84</v>
      </c>
      <c r="BD5">
        <v>55.53</v>
      </c>
    </row>
    <row r="6" spans="1:56" x14ac:dyDescent="0.3">
      <c r="A6" t="s">
        <v>56</v>
      </c>
      <c r="B6" t="s">
        <v>61</v>
      </c>
      <c r="C6" t="s">
        <v>62</v>
      </c>
      <c r="D6">
        <v>40.633237107266403</v>
      </c>
      <c r="E6">
        <v>-75.369150710111498</v>
      </c>
      <c r="F6">
        <v>145</v>
      </c>
      <c r="G6">
        <v>151</v>
      </c>
      <c r="H6">
        <v>139</v>
      </c>
      <c r="I6">
        <v>148</v>
      </c>
      <c r="J6">
        <v>149</v>
      </c>
      <c r="K6">
        <v>148</v>
      </c>
      <c r="L6">
        <v>141</v>
      </c>
      <c r="M6">
        <v>145</v>
      </c>
      <c r="N6">
        <v>143</v>
      </c>
      <c r="O6">
        <v>137</v>
      </c>
      <c r="P6">
        <v>153</v>
      </c>
      <c r="Q6">
        <v>152</v>
      </c>
      <c r="R6">
        <v>151</v>
      </c>
      <c r="S6">
        <v>153</v>
      </c>
      <c r="T6">
        <v>151</v>
      </c>
      <c r="U6">
        <v>152</v>
      </c>
      <c r="V6">
        <v>150</v>
      </c>
      <c r="W6">
        <v>48.86</v>
      </c>
      <c r="X6">
        <v>56.76</v>
      </c>
      <c r="Y6">
        <v>58.95</v>
      </c>
      <c r="Z6">
        <v>49.89</v>
      </c>
      <c r="AA6">
        <v>53.3</v>
      </c>
      <c r="AB6">
        <v>52.74</v>
      </c>
      <c r="AC6">
        <v>47.17</v>
      </c>
      <c r="AD6">
        <v>54.32</v>
      </c>
      <c r="AE6">
        <v>50.53</v>
      </c>
      <c r="AF6">
        <v>42.78</v>
      </c>
      <c r="AG6">
        <v>54.4</v>
      </c>
      <c r="AH6">
        <v>48.35</v>
      </c>
      <c r="AI6">
        <v>50.22</v>
      </c>
      <c r="AJ6">
        <v>47.39</v>
      </c>
      <c r="AK6">
        <v>46.65</v>
      </c>
      <c r="AL6">
        <v>48.57</v>
      </c>
      <c r="AM6">
        <v>48.22</v>
      </c>
      <c r="AN6">
        <v>56.55</v>
      </c>
      <c r="AO6">
        <v>58.12</v>
      </c>
      <c r="AP6">
        <v>56.63</v>
      </c>
      <c r="AQ6">
        <v>56.29</v>
      </c>
      <c r="AR6">
        <v>56.68</v>
      </c>
      <c r="AS6">
        <v>50.9</v>
      </c>
      <c r="AT6">
        <v>50.11</v>
      </c>
      <c r="AU6">
        <v>51.93</v>
      </c>
      <c r="AV6">
        <v>49.65</v>
      </c>
      <c r="AW6">
        <v>47.93</v>
      </c>
      <c r="AX6">
        <v>51.54</v>
      </c>
      <c r="AY6">
        <v>47.5</v>
      </c>
      <c r="AZ6">
        <v>47.63</v>
      </c>
      <c r="BA6">
        <v>47.32</v>
      </c>
      <c r="BB6">
        <v>45.3</v>
      </c>
      <c r="BC6">
        <v>43.99</v>
      </c>
      <c r="BD6">
        <v>42.96</v>
      </c>
    </row>
    <row r="7" spans="1:56" x14ac:dyDescent="0.3">
      <c r="A7" t="s">
        <v>56</v>
      </c>
      <c r="B7" t="s">
        <v>63</v>
      </c>
      <c r="C7" t="s">
        <v>63</v>
      </c>
      <c r="D7">
        <v>31.954298000000001</v>
      </c>
      <c r="E7">
        <v>-84.081058999999996</v>
      </c>
      <c r="F7">
        <v>131</v>
      </c>
      <c r="G7">
        <v>132</v>
      </c>
      <c r="H7">
        <v>113</v>
      </c>
      <c r="I7">
        <v>118</v>
      </c>
      <c r="J7">
        <v>137</v>
      </c>
      <c r="K7">
        <v>148</v>
      </c>
      <c r="L7">
        <v>146</v>
      </c>
      <c r="M7">
        <v>142</v>
      </c>
      <c r="N7">
        <v>134</v>
      </c>
      <c r="O7">
        <v>138</v>
      </c>
      <c r="P7">
        <v>148</v>
      </c>
      <c r="Q7">
        <v>139</v>
      </c>
      <c r="R7">
        <v>144</v>
      </c>
      <c r="S7">
        <v>152</v>
      </c>
      <c r="T7">
        <v>152</v>
      </c>
      <c r="U7">
        <v>153</v>
      </c>
      <c r="V7">
        <v>151</v>
      </c>
      <c r="W7">
        <v>53.73</v>
      </c>
      <c r="X7">
        <v>51.52</v>
      </c>
      <c r="Y7">
        <v>44.9</v>
      </c>
      <c r="Z7">
        <v>41.81</v>
      </c>
      <c r="AA7">
        <v>43</v>
      </c>
      <c r="AB7">
        <v>43.82</v>
      </c>
      <c r="AC7">
        <v>51.66</v>
      </c>
      <c r="AD7">
        <v>50.91</v>
      </c>
      <c r="AE7">
        <v>42.78</v>
      </c>
      <c r="AF7">
        <v>38.15</v>
      </c>
      <c r="AG7">
        <v>42.27</v>
      </c>
      <c r="AH7">
        <v>48.07</v>
      </c>
      <c r="AI7">
        <v>42.36</v>
      </c>
      <c r="AJ7">
        <v>36.04</v>
      </c>
      <c r="AK7">
        <v>39.97</v>
      </c>
      <c r="AL7">
        <v>37.85</v>
      </c>
      <c r="AM7">
        <v>40.590000000000003</v>
      </c>
      <c r="AN7">
        <v>55.82</v>
      </c>
      <c r="AO7">
        <v>51.9</v>
      </c>
      <c r="AP7">
        <v>46</v>
      </c>
      <c r="AQ7">
        <v>46.69</v>
      </c>
      <c r="AR7">
        <v>45.18</v>
      </c>
      <c r="AS7">
        <v>44.65</v>
      </c>
      <c r="AT7">
        <v>48.08</v>
      </c>
      <c r="AU7">
        <v>46.62</v>
      </c>
      <c r="AV7">
        <v>40.46</v>
      </c>
      <c r="AW7">
        <v>38.1</v>
      </c>
      <c r="AX7">
        <v>41.87</v>
      </c>
      <c r="AY7">
        <v>43.03</v>
      </c>
      <c r="AZ7">
        <v>42.6</v>
      </c>
      <c r="BA7">
        <v>39.840000000000003</v>
      </c>
      <c r="BB7">
        <v>40.76</v>
      </c>
      <c r="BC7">
        <v>38.06</v>
      </c>
      <c r="BD7">
        <v>39.61</v>
      </c>
    </row>
    <row r="8" spans="1:56" x14ac:dyDescent="0.3">
      <c r="A8" t="s">
        <v>56</v>
      </c>
      <c r="B8" t="s">
        <v>64</v>
      </c>
      <c r="C8" t="s">
        <v>64</v>
      </c>
      <c r="D8">
        <v>41.882866999999997</v>
      </c>
      <c r="E8">
        <v>-93.687799999999996</v>
      </c>
      <c r="F8">
        <v>150</v>
      </c>
      <c r="G8">
        <v>145</v>
      </c>
      <c r="H8">
        <v>133</v>
      </c>
      <c r="I8">
        <v>147</v>
      </c>
      <c r="J8">
        <v>138</v>
      </c>
      <c r="K8">
        <v>146</v>
      </c>
      <c r="L8">
        <v>131</v>
      </c>
      <c r="M8">
        <v>134</v>
      </c>
      <c r="N8">
        <v>146</v>
      </c>
      <c r="O8">
        <v>150</v>
      </c>
      <c r="P8">
        <v>153</v>
      </c>
      <c r="Q8">
        <v>151</v>
      </c>
      <c r="R8">
        <v>153</v>
      </c>
      <c r="S8">
        <v>152</v>
      </c>
      <c r="T8">
        <v>153</v>
      </c>
      <c r="U8">
        <v>151</v>
      </c>
      <c r="V8">
        <v>148</v>
      </c>
      <c r="W8">
        <v>38.86</v>
      </c>
      <c r="X8">
        <v>35.56</v>
      </c>
      <c r="Y8">
        <v>41.85</v>
      </c>
      <c r="Z8">
        <v>38.61</v>
      </c>
      <c r="AA8">
        <v>35.97</v>
      </c>
      <c r="AB8">
        <v>43.05</v>
      </c>
      <c r="AC8">
        <v>42.68</v>
      </c>
      <c r="AD8">
        <v>45.07</v>
      </c>
      <c r="AE8">
        <v>40.79</v>
      </c>
      <c r="AF8">
        <v>40.299999999999997</v>
      </c>
      <c r="AG8">
        <v>39.57</v>
      </c>
      <c r="AH8">
        <v>40.4</v>
      </c>
      <c r="AI8">
        <v>47.86</v>
      </c>
      <c r="AJ8">
        <v>43.63</v>
      </c>
      <c r="AK8">
        <v>41.45</v>
      </c>
      <c r="AL8">
        <v>39.75</v>
      </c>
      <c r="AM8">
        <v>40.630000000000003</v>
      </c>
      <c r="AN8">
        <v>40.94</v>
      </c>
      <c r="AO8">
        <v>37.53</v>
      </c>
      <c r="AP8">
        <v>41.46</v>
      </c>
      <c r="AQ8">
        <v>38.99</v>
      </c>
      <c r="AR8">
        <v>39.049999999999997</v>
      </c>
      <c r="AS8">
        <v>42.32</v>
      </c>
      <c r="AT8">
        <v>43.55</v>
      </c>
      <c r="AU8">
        <v>43.28</v>
      </c>
      <c r="AV8">
        <v>42.22</v>
      </c>
      <c r="AW8">
        <v>40.78</v>
      </c>
      <c r="AX8">
        <v>39.15</v>
      </c>
      <c r="AY8">
        <v>40.619999999999997</v>
      </c>
      <c r="AZ8">
        <v>41.35</v>
      </c>
      <c r="BA8">
        <v>41.94</v>
      </c>
      <c r="BB8">
        <v>42.12</v>
      </c>
      <c r="BC8">
        <v>39.82</v>
      </c>
      <c r="BD8">
        <v>39.99</v>
      </c>
    </row>
    <row r="9" spans="1:56" x14ac:dyDescent="0.3">
      <c r="A9" t="s">
        <v>56</v>
      </c>
      <c r="B9" t="s">
        <v>65</v>
      </c>
      <c r="C9" t="s">
        <v>66</v>
      </c>
      <c r="D9">
        <v>33.759431057670099</v>
      </c>
      <c r="E9">
        <v>-84.399386250672805</v>
      </c>
      <c r="F9">
        <v>139</v>
      </c>
      <c r="G9">
        <v>148</v>
      </c>
      <c r="H9">
        <v>137</v>
      </c>
      <c r="I9">
        <v>152</v>
      </c>
      <c r="J9">
        <v>150</v>
      </c>
      <c r="K9">
        <v>148</v>
      </c>
      <c r="L9">
        <v>147</v>
      </c>
      <c r="M9">
        <v>149</v>
      </c>
      <c r="N9">
        <v>148</v>
      </c>
      <c r="O9">
        <v>152</v>
      </c>
      <c r="P9">
        <v>150</v>
      </c>
      <c r="Q9">
        <v>153</v>
      </c>
      <c r="R9">
        <v>152</v>
      </c>
      <c r="S9">
        <v>152</v>
      </c>
      <c r="T9">
        <v>153</v>
      </c>
      <c r="U9">
        <v>153</v>
      </c>
      <c r="V9">
        <v>153</v>
      </c>
      <c r="W9">
        <v>73.75</v>
      </c>
      <c r="X9">
        <v>64.66</v>
      </c>
      <c r="Y9">
        <v>69.08</v>
      </c>
      <c r="Z9">
        <v>59.99</v>
      </c>
      <c r="AA9">
        <v>60.19</v>
      </c>
      <c r="AB9">
        <v>64.14</v>
      </c>
      <c r="AC9">
        <v>70.510000000000005</v>
      </c>
      <c r="AD9">
        <v>69.88</v>
      </c>
      <c r="AE9">
        <v>63.42</v>
      </c>
      <c r="AF9">
        <v>53.48</v>
      </c>
      <c r="AG9">
        <v>60.59</v>
      </c>
      <c r="AH9">
        <v>64.69</v>
      </c>
      <c r="AI9">
        <v>58.88</v>
      </c>
      <c r="AJ9">
        <v>49.69</v>
      </c>
      <c r="AK9">
        <v>53.07</v>
      </c>
      <c r="AL9">
        <v>54.51</v>
      </c>
      <c r="AM9">
        <v>57.34</v>
      </c>
      <c r="AN9">
        <v>72.209999999999994</v>
      </c>
      <c r="AO9">
        <v>68.41</v>
      </c>
      <c r="AP9">
        <v>70.06</v>
      </c>
      <c r="AQ9">
        <v>69.98</v>
      </c>
      <c r="AR9">
        <v>66.17</v>
      </c>
      <c r="AS9">
        <v>67.37</v>
      </c>
      <c r="AT9">
        <v>68.27</v>
      </c>
      <c r="AU9">
        <v>62.63</v>
      </c>
      <c r="AV9">
        <v>59.46</v>
      </c>
      <c r="AW9">
        <v>57.21</v>
      </c>
      <c r="AX9">
        <v>55.9</v>
      </c>
      <c r="AY9">
        <v>58.56</v>
      </c>
      <c r="AZ9">
        <v>54.6</v>
      </c>
      <c r="BA9">
        <v>55.15</v>
      </c>
      <c r="BB9">
        <v>53.57</v>
      </c>
      <c r="BC9">
        <v>54.26</v>
      </c>
      <c r="BD9">
        <v>53.84</v>
      </c>
    </row>
    <row r="10" spans="1:56" x14ac:dyDescent="0.3">
      <c r="A10" t="s">
        <v>56</v>
      </c>
      <c r="B10" t="s">
        <v>67</v>
      </c>
      <c r="C10" t="s">
        <v>68</v>
      </c>
      <c r="D10">
        <v>30.402962319107999</v>
      </c>
      <c r="E10">
        <v>-97.833721924644394</v>
      </c>
      <c r="F10">
        <v>144</v>
      </c>
      <c r="G10">
        <v>152</v>
      </c>
      <c r="H10">
        <v>136</v>
      </c>
      <c r="I10">
        <v>150</v>
      </c>
      <c r="J10">
        <v>142</v>
      </c>
      <c r="K10">
        <v>142</v>
      </c>
      <c r="L10">
        <v>145</v>
      </c>
      <c r="M10">
        <v>151</v>
      </c>
      <c r="N10">
        <v>143</v>
      </c>
      <c r="O10">
        <v>150</v>
      </c>
      <c r="P10">
        <v>153</v>
      </c>
      <c r="Q10">
        <v>153</v>
      </c>
      <c r="R10">
        <v>153</v>
      </c>
      <c r="S10">
        <v>153</v>
      </c>
      <c r="T10">
        <v>151</v>
      </c>
      <c r="U10">
        <v>152</v>
      </c>
      <c r="V10">
        <v>150</v>
      </c>
      <c r="W10">
        <v>52.32</v>
      </c>
      <c r="X10">
        <v>48.26</v>
      </c>
      <c r="Y10">
        <v>48.27</v>
      </c>
      <c r="Z10">
        <v>51.93</v>
      </c>
      <c r="AA10">
        <v>47.38</v>
      </c>
      <c r="AB10">
        <v>51.02</v>
      </c>
      <c r="AC10">
        <v>54.04</v>
      </c>
      <c r="AD10">
        <v>42.1</v>
      </c>
      <c r="AE10">
        <v>45.78</v>
      </c>
      <c r="AF10">
        <v>46.76</v>
      </c>
      <c r="AG10">
        <v>40.869999999999997</v>
      </c>
      <c r="AH10">
        <v>51.13</v>
      </c>
      <c r="AI10">
        <v>47.37</v>
      </c>
      <c r="AJ10">
        <v>45.49</v>
      </c>
      <c r="AK10">
        <v>42.15</v>
      </c>
      <c r="AL10">
        <v>43.55</v>
      </c>
      <c r="AM10">
        <v>40.51</v>
      </c>
      <c r="AN10">
        <v>49.52</v>
      </c>
      <c r="AO10">
        <v>48.11</v>
      </c>
      <c r="AP10">
        <v>46.69</v>
      </c>
      <c r="AQ10">
        <v>49.49</v>
      </c>
      <c r="AR10">
        <v>49.88</v>
      </c>
      <c r="AS10">
        <v>49</v>
      </c>
      <c r="AT10">
        <v>49.81</v>
      </c>
      <c r="AU10">
        <v>45.34</v>
      </c>
      <c r="AV10">
        <v>43.26</v>
      </c>
      <c r="AW10">
        <v>44.99</v>
      </c>
      <c r="AX10">
        <v>41.78</v>
      </c>
      <c r="AY10">
        <v>48.86</v>
      </c>
      <c r="AZ10">
        <v>47.8</v>
      </c>
      <c r="BA10">
        <v>45.56</v>
      </c>
      <c r="BB10">
        <v>44.95</v>
      </c>
      <c r="BC10">
        <v>47.78</v>
      </c>
      <c r="BD10">
        <v>43.65</v>
      </c>
    </row>
    <row r="11" spans="1:56" x14ac:dyDescent="0.3">
      <c r="A11" t="s">
        <v>56</v>
      </c>
      <c r="B11" t="s">
        <v>69</v>
      </c>
      <c r="C11" t="s">
        <v>69</v>
      </c>
      <c r="D11">
        <v>35.217482874663602</v>
      </c>
      <c r="E11">
        <v>-118.753154771242</v>
      </c>
      <c r="F11">
        <v>153</v>
      </c>
      <c r="G11">
        <v>152</v>
      </c>
      <c r="H11">
        <v>139</v>
      </c>
      <c r="I11">
        <v>150</v>
      </c>
      <c r="J11">
        <v>151</v>
      </c>
      <c r="K11">
        <v>146</v>
      </c>
      <c r="L11">
        <v>146</v>
      </c>
      <c r="M11">
        <v>151</v>
      </c>
      <c r="N11">
        <v>136</v>
      </c>
      <c r="O11">
        <v>151</v>
      </c>
      <c r="P11">
        <v>150</v>
      </c>
      <c r="Q11">
        <v>151</v>
      </c>
      <c r="R11">
        <v>152</v>
      </c>
      <c r="S11">
        <v>153</v>
      </c>
      <c r="T11">
        <v>153</v>
      </c>
      <c r="U11">
        <v>152</v>
      </c>
      <c r="V11">
        <v>151</v>
      </c>
      <c r="W11">
        <v>83.64</v>
      </c>
      <c r="X11">
        <v>85.38</v>
      </c>
      <c r="Y11">
        <v>85.69</v>
      </c>
      <c r="Z11">
        <v>90.56</v>
      </c>
      <c r="AA11">
        <v>86.98</v>
      </c>
      <c r="AB11">
        <v>78.989999999999995</v>
      </c>
      <c r="AC11">
        <v>85.28</v>
      </c>
      <c r="AD11">
        <v>76.73</v>
      </c>
      <c r="AE11">
        <v>83.03</v>
      </c>
      <c r="AF11">
        <v>75.77</v>
      </c>
      <c r="AG11">
        <v>72.739999999999995</v>
      </c>
      <c r="AH11">
        <v>72.27</v>
      </c>
      <c r="AI11">
        <v>76.180000000000007</v>
      </c>
      <c r="AJ11">
        <v>68.959999999999994</v>
      </c>
      <c r="AK11">
        <v>73.02</v>
      </c>
      <c r="AL11">
        <v>70.5</v>
      </c>
      <c r="AM11">
        <v>71.510000000000005</v>
      </c>
      <c r="AN11">
        <v>84.17</v>
      </c>
      <c r="AO11">
        <v>81.05</v>
      </c>
      <c r="AP11">
        <v>83.82</v>
      </c>
      <c r="AQ11">
        <v>86.89</v>
      </c>
      <c r="AR11">
        <v>89.39</v>
      </c>
      <c r="AS11">
        <v>83.9</v>
      </c>
      <c r="AT11">
        <v>86.74</v>
      </c>
      <c r="AU11">
        <v>80.8</v>
      </c>
      <c r="AV11">
        <v>77.680000000000007</v>
      </c>
      <c r="AW11">
        <v>75.38</v>
      </c>
      <c r="AX11">
        <v>73.849999999999994</v>
      </c>
      <c r="AY11">
        <v>71.19</v>
      </c>
      <c r="AZ11">
        <v>75.510000000000005</v>
      </c>
      <c r="BA11">
        <v>69.290000000000006</v>
      </c>
      <c r="BB11">
        <v>73.52</v>
      </c>
      <c r="BC11">
        <v>71.540000000000006</v>
      </c>
      <c r="BD11">
        <v>71.59</v>
      </c>
    </row>
    <row r="12" spans="1:56" x14ac:dyDescent="0.3">
      <c r="A12" t="s">
        <v>56</v>
      </c>
      <c r="B12" t="s">
        <v>70</v>
      </c>
      <c r="C12" t="s">
        <v>71</v>
      </c>
      <c r="D12">
        <v>39.282945758169902</v>
      </c>
      <c r="E12">
        <v>-76.564688402537499</v>
      </c>
      <c r="F12">
        <v>141</v>
      </c>
      <c r="G12">
        <v>140</v>
      </c>
      <c r="H12">
        <v>123</v>
      </c>
      <c r="I12">
        <v>144</v>
      </c>
      <c r="J12">
        <v>147</v>
      </c>
      <c r="K12">
        <v>138</v>
      </c>
      <c r="L12">
        <v>146</v>
      </c>
      <c r="M12">
        <v>149</v>
      </c>
      <c r="N12">
        <v>138</v>
      </c>
      <c r="O12">
        <v>152</v>
      </c>
      <c r="P12">
        <v>151</v>
      </c>
      <c r="Q12">
        <v>152</v>
      </c>
      <c r="R12">
        <v>153</v>
      </c>
      <c r="S12">
        <v>153</v>
      </c>
      <c r="T12">
        <v>153</v>
      </c>
      <c r="U12">
        <v>153</v>
      </c>
      <c r="V12">
        <v>153</v>
      </c>
      <c r="W12">
        <v>58.65</v>
      </c>
      <c r="X12">
        <v>66.27</v>
      </c>
      <c r="Y12">
        <v>73.88</v>
      </c>
      <c r="Z12">
        <v>56.42</v>
      </c>
      <c r="AA12">
        <v>59.32</v>
      </c>
      <c r="AB12">
        <v>62.44</v>
      </c>
      <c r="AC12">
        <v>60.24</v>
      </c>
      <c r="AD12">
        <v>65.64</v>
      </c>
      <c r="AE12">
        <v>59.92</v>
      </c>
      <c r="AF12">
        <v>53.37</v>
      </c>
      <c r="AG12">
        <v>63.2</v>
      </c>
      <c r="AH12">
        <v>59.23</v>
      </c>
      <c r="AI12">
        <v>59.97</v>
      </c>
      <c r="AJ12">
        <v>52.64</v>
      </c>
      <c r="AK12">
        <v>52.09</v>
      </c>
      <c r="AL12">
        <v>55.42</v>
      </c>
      <c r="AM12">
        <v>56.08</v>
      </c>
      <c r="AN12">
        <v>66.930000000000007</v>
      </c>
      <c r="AO12">
        <v>67.39</v>
      </c>
      <c r="AP12">
        <v>69.72</v>
      </c>
      <c r="AQ12">
        <v>67.11</v>
      </c>
      <c r="AR12">
        <v>63.23</v>
      </c>
      <c r="AS12">
        <v>63.31</v>
      </c>
      <c r="AT12">
        <v>60.75</v>
      </c>
      <c r="AU12">
        <v>60.33</v>
      </c>
      <c r="AV12">
        <v>57.65</v>
      </c>
      <c r="AW12">
        <v>57.15</v>
      </c>
      <c r="AX12">
        <v>57.13</v>
      </c>
      <c r="AY12">
        <v>57.19</v>
      </c>
      <c r="AZ12">
        <v>55.12</v>
      </c>
      <c r="BA12">
        <v>52.83</v>
      </c>
      <c r="BB12">
        <v>52.75</v>
      </c>
      <c r="BC12">
        <v>52.91</v>
      </c>
      <c r="BD12">
        <v>54</v>
      </c>
    </row>
    <row r="13" spans="1:56" x14ac:dyDescent="0.3">
      <c r="A13" t="s">
        <v>56</v>
      </c>
      <c r="B13" t="s">
        <v>72</v>
      </c>
      <c r="C13" t="s">
        <v>72</v>
      </c>
      <c r="D13">
        <v>30.4444667600923</v>
      </c>
      <c r="E13">
        <v>-91.128309731641707</v>
      </c>
      <c r="F13">
        <v>153</v>
      </c>
      <c r="G13">
        <v>150</v>
      </c>
      <c r="H13">
        <v>139</v>
      </c>
      <c r="I13">
        <v>153</v>
      </c>
      <c r="J13">
        <v>151</v>
      </c>
      <c r="K13">
        <v>138</v>
      </c>
      <c r="L13">
        <v>147</v>
      </c>
      <c r="M13">
        <v>150</v>
      </c>
      <c r="N13">
        <v>148</v>
      </c>
      <c r="O13">
        <v>152</v>
      </c>
      <c r="P13">
        <v>153</v>
      </c>
      <c r="Q13">
        <v>153</v>
      </c>
      <c r="R13">
        <v>147</v>
      </c>
      <c r="S13">
        <v>153</v>
      </c>
      <c r="T13">
        <v>150</v>
      </c>
      <c r="U13">
        <v>153</v>
      </c>
      <c r="V13">
        <v>151</v>
      </c>
      <c r="W13">
        <v>64.989999999999995</v>
      </c>
      <c r="X13">
        <v>55.21</v>
      </c>
      <c r="Y13">
        <v>54.23</v>
      </c>
      <c r="Z13">
        <v>55.44</v>
      </c>
      <c r="AA13">
        <v>53.88</v>
      </c>
      <c r="AB13">
        <v>64.400000000000006</v>
      </c>
      <c r="AC13">
        <v>61.67</v>
      </c>
      <c r="AD13">
        <v>56.07</v>
      </c>
      <c r="AE13">
        <v>52.77</v>
      </c>
      <c r="AF13">
        <v>50.95</v>
      </c>
      <c r="AG13">
        <v>52.2</v>
      </c>
      <c r="AH13">
        <v>54.43</v>
      </c>
      <c r="AI13">
        <v>52.8</v>
      </c>
      <c r="AJ13">
        <v>48.46</v>
      </c>
      <c r="AK13">
        <v>48.83</v>
      </c>
      <c r="AL13">
        <v>49.72</v>
      </c>
      <c r="AM13">
        <v>45.68</v>
      </c>
      <c r="AN13">
        <v>64.2</v>
      </c>
      <c r="AO13">
        <v>60.13</v>
      </c>
      <c r="AP13">
        <v>58.39</v>
      </c>
      <c r="AQ13">
        <v>59.42</v>
      </c>
      <c r="AR13">
        <v>56.8</v>
      </c>
      <c r="AS13">
        <v>59.79</v>
      </c>
      <c r="AT13">
        <v>56.25</v>
      </c>
      <c r="AU13">
        <v>52.7</v>
      </c>
      <c r="AV13">
        <v>49.79</v>
      </c>
      <c r="AW13">
        <v>49.19</v>
      </c>
      <c r="AX13">
        <v>51.17</v>
      </c>
      <c r="AY13">
        <v>52.57</v>
      </c>
      <c r="AZ13">
        <v>51.79</v>
      </c>
      <c r="BA13">
        <v>48.55</v>
      </c>
      <c r="BB13">
        <v>52.62</v>
      </c>
      <c r="BC13">
        <v>49.75</v>
      </c>
      <c r="BD13">
        <v>47.8</v>
      </c>
    </row>
    <row r="14" spans="1:56" x14ac:dyDescent="0.3">
      <c r="A14" t="s">
        <v>56</v>
      </c>
      <c r="B14" t="s">
        <v>73</v>
      </c>
      <c r="C14" t="s">
        <v>73</v>
      </c>
      <c r="D14">
        <v>42.887590000000003</v>
      </c>
      <c r="E14">
        <v>-73.249840000000006</v>
      </c>
      <c r="F14">
        <v>144</v>
      </c>
      <c r="G14">
        <v>145</v>
      </c>
      <c r="H14">
        <v>129</v>
      </c>
      <c r="I14">
        <v>137</v>
      </c>
      <c r="J14">
        <v>144</v>
      </c>
      <c r="K14">
        <v>134</v>
      </c>
      <c r="L14">
        <v>139</v>
      </c>
      <c r="M14">
        <v>148</v>
      </c>
      <c r="N14">
        <v>113</v>
      </c>
      <c r="O14">
        <v>142</v>
      </c>
      <c r="P14">
        <v>149</v>
      </c>
      <c r="Q14">
        <v>141</v>
      </c>
      <c r="R14">
        <v>149</v>
      </c>
      <c r="S14">
        <v>152</v>
      </c>
      <c r="T14">
        <v>143</v>
      </c>
      <c r="U14">
        <v>146</v>
      </c>
      <c r="V14">
        <v>135</v>
      </c>
      <c r="W14">
        <v>37.97</v>
      </c>
      <c r="X14">
        <v>47.48</v>
      </c>
      <c r="Y14">
        <v>49.16</v>
      </c>
      <c r="Z14">
        <v>42.08</v>
      </c>
      <c r="AA14">
        <v>39.47</v>
      </c>
      <c r="AB14">
        <v>44.17</v>
      </c>
      <c r="AC14">
        <v>39.46</v>
      </c>
      <c r="AD14">
        <v>43.25</v>
      </c>
      <c r="AE14">
        <v>40.200000000000003</v>
      </c>
      <c r="AF14">
        <v>37.630000000000003</v>
      </c>
      <c r="AG14">
        <v>42.15</v>
      </c>
      <c r="AH14">
        <v>35.82</v>
      </c>
      <c r="AI14">
        <v>41.58</v>
      </c>
      <c r="AJ14">
        <v>38.85</v>
      </c>
      <c r="AK14">
        <v>36.76</v>
      </c>
      <c r="AL14">
        <v>41.63</v>
      </c>
      <c r="AM14">
        <v>40.03</v>
      </c>
      <c r="AN14">
        <v>43.07</v>
      </c>
      <c r="AO14">
        <v>47.08</v>
      </c>
      <c r="AP14">
        <v>49.55</v>
      </c>
      <c r="AQ14">
        <v>44.26</v>
      </c>
      <c r="AR14">
        <v>41.84</v>
      </c>
      <c r="AS14">
        <v>42</v>
      </c>
      <c r="AT14">
        <v>42.32</v>
      </c>
      <c r="AU14">
        <v>42.35</v>
      </c>
      <c r="AV14">
        <v>40.700000000000003</v>
      </c>
      <c r="AW14">
        <v>40.57</v>
      </c>
      <c r="AX14">
        <v>40.950000000000003</v>
      </c>
      <c r="AY14">
        <v>35.36</v>
      </c>
      <c r="AZ14">
        <v>39.39</v>
      </c>
      <c r="BA14">
        <v>38.07</v>
      </c>
      <c r="BB14">
        <v>36.549999999999997</v>
      </c>
      <c r="BC14">
        <v>37.299999999999997</v>
      </c>
      <c r="BD14">
        <v>36.86</v>
      </c>
    </row>
    <row r="15" spans="1:56" x14ac:dyDescent="0.3">
      <c r="A15" t="s">
        <v>56</v>
      </c>
      <c r="B15" t="s">
        <v>74</v>
      </c>
      <c r="C15" t="s">
        <v>75</v>
      </c>
      <c r="D15">
        <v>33.532238312187602</v>
      </c>
      <c r="E15">
        <v>-86.845620268358303</v>
      </c>
      <c r="F15">
        <v>144</v>
      </c>
      <c r="G15">
        <v>143</v>
      </c>
      <c r="H15">
        <v>137</v>
      </c>
      <c r="I15">
        <v>148</v>
      </c>
      <c r="J15">
        <v>136</v>
      </c>
      <c r="K15">
        <v>138</v>
      </c>
      <c r="L15">
        <v>144</v>
      </c>
      <c r="M15">
        <v>143</v>
      </c>
      <c r="N15">
        <v>144</v>
      </c>
      <c r="O15">
        <v>152</v>
      </c>
      <c r="P15">
        <v>152</v>
      </c>
      <c r="Q15">
        <v>153</v>
      </c>
      <c r="R15">
        <v>153</v>
      </c>
      <c r="S15">
        <v>153</v>
      </c>
      <c r="T15">
        <v>152</v>
      </c>
      <c r="U15">
        <v>151</v>
      </c>
      <c r="V15">
        <v>153</v>
      </c>
      <c r="W15">
        <v>64.37</v>
      </c>
      <c r="X15">
        <v>58.5</v>
      </c>
      <c r="Y15">
        <v>60.81</v>
      </c>
      <c r="Z15">
        <v>54.84</v>
      </c>
      <c r="AA15">
        <v>52.82</v>
      </c>
      <c r="AB15">
        <v>58.59</v>
      </c>
      <c r="AC15">
        <v>63.55</v>
      </c>
      <c r="AD15">
        <v>63.67</v>
      </c>
      <c r="AE15">
        <v>56.21</v>
      </c>
      <c r="AF15">
        <v>47.15</v>
      </c>
      <c r="AG15">
        <v>56.49</v>
      </c>
      <c r="AH15">
        <v>58.41</v>
      </c>
      <c r="AI15">
        <v>55.64</v>
      </c>
      <c r="AJ15">
        <v>46.84</v>
      </c>
      <c r="AK15">
        <v>48.45</v>
      </c>
      <c r="AL15">
        <v>48.38</v>
      </c>
      <c r="AM15">
        <v>50.07</v>
      </c>
      <c r="AN15">
        <v>61.75</v>
      </c>
      <c r="AO15">
        <v>64.52</v>
      </c>
      <c r="AP15">
        <v>62.34</v>
      </c>
      <c r="AQ15">
        <v>63.38</v>
      </c>
      <c r="AR15">
        <v>59.11</v>
      </c>
      <c r="AS15">
        <v>60.56</v>
      </c>
      <c r="AT15">
        <v>58.6</v>
      </c>
      <c r="AU15">
        <v>56.15</v>
      </c>
      <c r="AV15">
        <v>52.65</v>
      </c>
      <c r="AW15">
        <v>50.65</v>
      </c>
      <c r="AX15">
        <v>52.04</v>
      </c>
      <c r="AY15">
        <v>55.43</v>
      </c>
      <c r="AZ15">
        <v>52.63</v>
      </c>
      <c r="BA15">
        <v>49.27</v>
      </c>
      <c r="BB15">
        <v>47.9</v>
      </c>
      <c r="BC15">
        <v>49.08</v>
      </c>
      <c r="BD15">
        <v>48.87</v>
      </c>
    </row>
    <row r="16" spans="1:56" x14ac:dyDescent="0.3">
      <c r="A16" t="s">
        <v>56</v>
      </c>
      <c r="B16" t="s">
        <v>76</v>
      </c>
      <c r="C16" t="s">
        <v>77</v>
      </c>
      <c r="D16">
        <v>42.551903134563602</v>
      </c>
      <c r="E16">
        <v>-71.046726333333297</v>
      </c>
      <c r="F16">
        <v>143</v>
      </c>
      <c r="G16">
        <v>151</v>
      </c>
      <c r="H16">
        <v>132</v>
      </c>
      <c r="I16">
        <v>149</v>
      </c>
      <c r="J16">
        <v>147</v>
      </c>
      <c r="K16">
        <v>147</v>
      </c>
      <c r="L16">
        <v>145</v>
      </c>
      <c r="M16">
        <v>146</v>
      </c>
      <c r="N16">
        <v>144</v>
      </c>
      <c r="O16">
        <v>151</v>
      </c>
      <c r="P16">
        <v>152</v>
      </c>
      <c r="Q16">
        <v>153</v>
      </c>
      <c r="R16">
        <v>152</v>
      </c>
      <c r="S16">
        <v>152</v>
      </c>
      <c r="T16">
        <v>153</v>
      </c>
      <c r="U16">
        <v>153</v>
      </c>
      <c r="V16">
        <v>152</v>
      </c>
      <c r="W16">
        <v>48.05</v>
      </c>
      <c r="X16">
        <v>55.02</v>
      </c>
      <c r="Y16">
        <v>59.76</v>
      </c>
      <c r="Z16">
        <v>51.45</v>
      </c>
      <c r="AA16">
        <v>49.74</v>
      </c>
      <c r="AB16">
        <v>52.87</v>
      </c>
      <c r="AC16">
        <v>49.67</v>
      </c>
      <c r="AD16">
        <v>53.9</v>
      </c>
      <c r="AE16">
        <v>50.66</v>
      </c>
      <c r="AF16">
        <v>44.63</v>
      </c>
      <c r="AG16">
        <v>49.93</v>
      </c>
      <c r="AH16">
        <v>46.51</v>
      </c>
      <c r="AI16">
        <v>48.42</v>
      </c>
      <c r="AJ16">
        <v>46.33</v>
      </c>
      <c r="AK16">
        <v>46</v>
      </c>
      <c r="AL16">
        <v>47.04</v>
      </c>
      <c r="AM16">
        <v>47.39</v>
      </c>
      <c r="AN16">
        <v>51.39</v>
      </c>
      <c r="AO16">
        <v>55.44</v>
      </c>
      <c r="AP16">
        <v>58.51</v>
      </c>
      <c r="AQ16">
        <v>54.39</v>
      </c>
      <c r="AR16">
        <v>52.03</v>
      </c>
      <c r="AS16">
        <v>52.67</v>
      </c>
      <c r="AT16">
        <v>51.39</v>
      </c>
      <c r="AU16">
        <v>52.65</v>
      </c>
      <c r="AV16">
        <v>51.06</v>
      </c>
      <c r="AW16">
        <v>47.29</v>
      </c>
      <c r="AX16">
        <v>46.74</v>
      </c>
      <c r="AY16">
        <v>45.44</v>
      </c>
      <c r="AZ16">
        <v>48.07</v>
      </c>
      <c r="BA16">
        <v>44.93</v>
      </c>
      <c r="BB16">
        <v>46.24</v>
      </c>
      <c r="BC16">
        <v>44.83</v>
      </c>
      <c r="BD16">
        <v>45</v>
      </c>
    </row>
    <row r="17" spans="1:56" x14ac:dyDescent="0.3">
      <c r="A17" t="s">
        <v>56</v>
      </c>
      <c r="B17" t="s">
        <v>78</v>
      </c>
      <c r="C17" t="s">
        <v>79</v>
      </c>
      <c r="D17">
        <v>41.167729217993099</v>
      </c>
      <c r="E17">
        <v>-73.335994386774303</v>
      </c>
      <c r="F17">
        <v>151</v>
      </c>
      <c r="G17">
        <v>150</v>
      </c>
      <c r="H17">
        <v>137</v>
      </c>
      <c r="I17">
        <v>144</v>
      </c>
      <c r="J17">
        <v>148</v>
      </c>
      <c r="K17">
        <v>147</v>
      </c>
      <c r="L17">
        <v>141</v>
      </c>
      <c r="M17">
        <v>142</v>
      </c>
      <c r="N17">
        <v>143</v>
      </c>
      <c r="O17">
        <v>136</v>
      </c>
      <c r="P17">
        <v>151</v>
      </c>
      <c r="Q17">
        <v>149</v>
      </c>
      <c r="R17">
        <v>151</v>
      </c>
      <c r="S17">
        <v>152</v>
      </c>
      <c r="T17">
        <v>152</v>
      </c>
      <c r="U17">
        <v>150</v>
      </c>
      <c r="V17">
        <v>149</v>
      </c>
      <c r="W17">
        <v>53.57</v>
      </c>
      <c r="X17">
        <v>60.2</v>
      </c>
      <c r="Y17">
        <v>62.35</v>
      </c>
      <c r="Z17">
        <v>54.58</v>
      </c>
      <c r="AA17">
        <v>52.16</v>
      </c>
      <c r="AB17">
        <v>56.19</v>
      </c>
      <c r="AC17">
        <v>53.02</v>
      </c>
      <c r="AD17">
        <v>55.86</v>
      </c>
      <c r="AE17">
        <v>54.64</v>
      </c>
      <c r="AF17">
        <v>48.85</v>
      </c>
      <c r="AG17">
        <v>54.74</v>
      </c>
      <c r="AH17">
        <v>52.17</v>
      </c>
      <c r="AI17">
        <v>55.63</v>
      </c>
      <c r="AJ17">
        <v>53.83</v>
      </c>
      <c r="AK17">
        <v>52.12</v>
      </c>
      <c r="AL17">
        <v>55.59</v>
      </c>
      <c r="AM17">
        <v>55.2</v>
      </c>
      <c r="AN17">
        <v>58.34</v>
      </c>
      <c r="AO17">
        <v>61.17</v>
      </c>
      <c r="AP17">
        <v>62.08</v>
      </c>
      <c r="AQ17">
        <v>59.56</v>
      </c>
      <c r="AR17">
        <v>54.85</v>
      </c>
      <c r="AS17">
        <v>56.21</v>
      </c>
      <c r="AT17">
        <v>55.71</v>
      </c>
      <c r="AU17">
        <v>56.19</v>
      </c>
      <c r="AV17">
        <v>53.04</v>
      </c>
      <c r="AW17">
        <v>52.39</v>
      </c>
      <c r="AX17">
        <v>51.36</v>
      </c>
      <c r="AY17">
        <v>49.94</v>
      </c>
      <c r="AZ17">
        <v>53.9</v>
      </c>
      <c r="BA17">
        <v>52.82</v>
      </c>
      <c r="BB17">
        <v>51.81</v>
      </c>
      <c r="BC17">
        <v>51.2</v>
      </c>
      <c r="BD17">
        <v>51.34</v>
      </c>
    </row>
    <row r="18" spans="1:56" x14ac:dyDescent="0.3">
      <c r="A18" t="s">
        <v>56</v>
      </c>
      <c r="B18" t="s">
        <v>80</v>
      </c>
      <c r="C18" t="s">
        <v>81</v>
      </c>
      <c r="D18">
        <v>43.054714809688598</v>
      </c>
      <c r="E18">
        <v>-78.6935575086505</v>
      </c>
      <c r="F18">
        <v>127</v>
      </c>
      <c r="G18">
        <v>148</v>
      </c>
      <c r="H18">
        <v>129</v>
      </c>
      <c r="I18">
        <v>149</v>
      </c>
      <c r="J18">
        <v>149</v>
      </c>
      <c r="K18">
        <v>146</v>
      </c>
      <c r="L18">
        <v>147</v>
      </c>
      <c r="M18">
        <v>149</v>
      </c>
      <c r="N18">
        <v>144</v>
      </c>
      <c r="O18">
        <v>152</v>
      </c>
      <c r="P18">
        <v>152</v>
      </c>
      <c r="Q18">
        <v>153</v>
      </c>
      <c r="R18">
        <v>153</v>
      </c>
      <c r="S18">
        <v>153</v>
      </c>
      <c r="T18">
        <v>147</v>
      </c>
      <c r="U18">
        <v>153</v>
      </c>
      <c r="V18">
        <v>153</v>
      </c>
      <c r="W18">
        <v>50.14</v>
      </c>
      <c r="X18">
        <v>56.35</v>
      </c>
      <c r="Y18">
        <v>60.45</v>
      </c>
      <c r="Z18">
        <v>52.67</v>
      </c>
      <c r="AA18">
        <v>49.38</v>
      </c>
      <c r="AB18">
        <v>55.25</v>
      </c>
      <c r="AC18">
        <v>49.12</v>
      </c>
      <c r="AD18">
        <v>52.17</v>
      </c>
      <c r="AE18">
        <v>47.86</v>
      </c>
      <c r="AF18">
        <v>43.92</v>
      </c>
      <c r="AG18">
        <v>47.65</v>
      </c>
      <c r="AH18">
        <v>47</v>
      </c>
      <c r="AI18">
        <v>51.87</v>
      </c>
      <c r="AJ18">
        <v>46.6</v>
      </c>
      <c r="AK18">
        <v>43.88</v>
      </c>
      <c r="AL18">
        <v>47.14</v>
      </c>
      <c r="AM18">
        <v>47.7</v>
      </c>
      <c r="AN18">
        <v>53.16</v>
      </c>
      <c r="AO18">
        <v>57.09</v>
      </c>
      <c r="AP18">
        <v>59.96</v>
      </c>
      <c r="AQ18">
        <v>56.61</v>
      </c>
      <c r="AR18">
        <v>53.45</v>
      </c>
      <c r="AS18">
        <v>53.66</v>
      </c>
      <c r="AT18">
        <v>51.37</v>
      </c>
      <c r="AU18">
        <v>49.33</v>
      </c>
      <c r="AV18">
        <v>48.4</v>
      </c>
      <c r="AW18">
        <v>46.36</v>
      </c>
      <c r="AX18">
        <v>46.34</v>
      </c>
      <c r="AY18">
        <v>46.52</v>
      </c>
      <c r="AZ18">
        <v>47.62</v>
      </c>
      <c r="BA18">
        <v>46.92</v>
      </c>
      <c r="BB18">
        <v>44.04</v>
      </c>
      <c r="BC18">
        <v>45.91</v>
      </c>
      <c r="BD18">
        <v>43.72</v>
      </c>
    </row>
    <row r="19" spans="1:56" x14ac:dyDescent="0.3">
      <c r="A19" t="s">
        <v>56</v>
      </c>
      <c r="B19" t="s">
        <v>82</v>
      </c>
      <c r="C19" t="s">
        <v>83</v>
      </c>
      <c r="D19">
        <v>44.528390000000002</v>
      </c>
      <c r="E19">
        <v>-72.868840000000006</v>
      </c>
      <c r="F19">
        <v>140</v>
      </c>
      <c r="G19">
        <v>144</v>
      </c>
      <c r="H19">
        <v>129</v>
      </c>
      <c r="I19">
        <v>144</v>
      </c>
      <c r="J19">
        <v>150</v>
      </c>
      <c r="K19">
        <v>141</v>
      </c>
      <c r="L19">
        <v>148</v>
      </c>
      <c r="M19">
        <v>147</v>
      </c>
      <c r="N19">
        <v>127</v>
      </c>
      <c r="O19">
        <v>146</v>
      </c>
      <c r="P19">
        <v>150</v>
      </c>
      <c r="Q19">
        <v>148</v>
      </c>
      <c r="R19">
        <v>145</v>
      </c>
      <c r="S19">
        <v>142</v>
      </c>
      <c r="T19">
        <v>126</v>
      </c>
      <c r="U19">
        <v>147</v>
      </c>
      <c r="V19">
        <v>139</v>
      </c>
      <c r="W19">
        <v>38.9</v>
      </c>
      <c r="X19">
        <v>39.700000000000003</v>
      </c>
      <c r="Y19">
        <v>45.51</v>
      </c>
      <c r="Z19">
        <v>41.87</v>
      </c>
      <c r="AA19">
        <v>39.07</v>
      </c>
      <c r="AB19">
        <v>41.82</v>
      </c>
      <c r="AC19">
        <v>37.01</v>
      </c>
      <c r="AD19">
        <v>41.12</v>
      </c>
      <c r="AE19">
        <v>38.06</v>
      </c>
      <c r="AF19">
        <v>34.840000000000003</v>
      </c>
      <c r="AG19">
        <v>38.340000000000003</v>
      </c>
      <c r="AH19">
        <v>37.33</v>
      </c>
      <c r="AI19">
        <v>42.27</v>
      </c>
      <c r="AJ19">
        <v>36.61</v>
      </c>
      <c r="AK19">
        <v>38.36</v>
      </c>
      <c r="AL19">
        <v>38.97</v>
      </c>
      <c r="AM19">
        <v>36.590000000000003</v>
      </c>
      <c r="AN19">
        <v>42.75</v>
      </c>
      <c r="AO19">
        <v>39.08</v>
      </c>
      <c r="AP19">
        <v>46.39</v>
      </c>
      <c r="AQ19">
        <v>42.75</v>
      </c>
      <c r="AR19">
        <v>40.65</v>
      </c>
      <c r="AS19">
        <v>41.49</v>
      </c>
      <c r="AT19">
        <v>39.520000000000003</v>
      </c>
      <c r="AU19">
        <v>39.229999999999997</v>
      </c>
      <c r="AV19">
        <v>39.630000000000003</v>
      </c>
      <c r="AW19">
        <v>37.159999999999997</v>
      </c>
      <c r="AX19">
        <v>38.24</v>
      </c>
      <c r="AY19">
        <v>37.44</v>
      </c>
      <c r="AZ19">
        <v>39.35</v>
      </c>
      <c r="BA19">
        <v>36.28</v>
      </c>
      <c r="BB19">
        <v>37.36</v>
      </c>
      <c r="BC19">
        <v>35.770000000000003</v>
      </c>
      <c r="BD19">
        <v>33.79</v>
      </c>
    </row>
    <row r="20" spans="1:56" x14ac:dyDescent="0.3">
      <c r="A20" t="s">
        <v>56</v>
      </c>
      <c r="B20" t="s">
        <v>84</v>
      </c>
      <c r="C20" t="s">
        <v>85</v>
      </c>
      <c r="D20">
        <v>32.332398634371401</v>
      </c>
      <c r="E20">
        <v>-104.304783866205</v>
      </c>
      <c r="F20">
        <v>143</v>
      </c>
      <c r="G20">
        <v>146</v>
      </c>
      <c r="H20">
        <v>124</v>
      </c>
      <c r="I20">
        <v>53</v>
      </c>
      <c r="J20">
        <v>140</v>
      </c>
      <c r="K20">
        <v>136</v>
      </c>
      <c r="L20">
        <v>142</v>
      </c>
      <c r="M20">
        <v>149</v>
      </c>
      <c r="N20">
        <v>149</v>
      </c>
      <c r="O20">
        <v>146</v>
      </c>
      <c r="P20">
        <v>146</v>
      </c>
      <c r="Q20">
        <v>152</v>
      </c>
      <c r="R20">
        <v>150</v>
      </c>
      <c r="S20">
        <v>153</v>
      </c>
      <c r="T20">
        <v>143</v>
      </c>
      <c r="U20">
        <v>152</v>
      </c>
      <c r="V20">
        <v>149</v>
      </c>
      <c r="W20">
        <v>52.39</v>
      </c>
      <c r="X20">
        <v>50.98</v>
      </c>
      <c r="Y20">
        <v>46.05</v>
      </c>
      <c r="Z20">
        <v>53.56</v>
      </c>
      <c r="AA20">
        <v>49.22</v>
      </c>
      <c r="AB20">
        <v>52.33</v>
      </c>
      <c r="AC20">
        <v>53.73</v>
      </c>
      <c r="AD20">
        <v>49.11</v>
      </c>
      <c r="AE20">
        <v>53.91</v>
      </c>
      <c r="AF20">
        <v>51.76</v>
      </c>
      <c r="AG20">
        <v>47.31</v>
      </c>
      <c r="AH20">
        <v>58.12</v>
      </c>
      <c r="AI20">
        <v>55.88</v>
      </c>
      <c r="AJ20">
        <v>54.95</v>
      </c>
      <c r="AK20">
        <v>52.14</v>
      </c>
      <c r="AL20">
        <v>52.79</v>
      </c>
      <c r="AM20">
        <v>51.67</v>
      </c>
      <c r="AN20">
        <v>50.71</v>
      </c>
      <c r="AO20">
        <v>48.51</v>
      </c>
      <c r="AP20">
        <v>45.59</v>
      </c>
      <c r="AQ20">
        <v>52.65</v>
      </c>
      <c r="AR20">
        <v>49.95</v>
      </c>
      <c r="AS20">
        <v>52.23</v>
      </c>
      <c r="AT20">
        <v>53.44</v>
      </c>
      <c r="AU20">
        <v>50.75</v>
      </c>
      <c r="AV20">
        <v>55.3</v>
      </c>
      <c r="AW20">
        <v>50.98</v>
      </c>
      <c r="AX20">
        <v>50.68</v>
      </c>
      <c r="AY20">
        <v>55.1</v>
      </c>
      <c r="AZ20">
        <v>54.16</v>
      </c>
      <c r="BA20">
        <v>54.5</v>
      </c>
      <c r="BB20">
        <v>52.71</v>
      </c>
      <c r="BC20">
        <v>54.03</v>
      </c>
      <c r="BD20">
        <v>53.59</v>
      </c>
    </row>
    <row r="21" spans="1:56" x14ac:dyDescent="0.3">
      <c r="A21" t="s">
        <v>56</v>
      </c>
      <c r="B21" t="s">
        <v>86</v>
      </c>
      <c r="C21" t="s">
        <v>86</v>
      </c>
      <c r="D21">
        <v>39.1646754705882</v>
      </c>
      <c r="E21">
        <v>-119.752720352941</v>
      </c>
      <c r="F21">
        <v>150</v>
      </c>
      <c r="G21">
        <v>152</v>
      </c>
      <c r="H21">
        <v>139</v>
      </c>
      <c r="I21">
        <v>151</v>
      </c>
      <c r="J21">
        <v>144</v>
      </c>
      <c r="K21">
        <v>148</v>
      </c>
      <c r="L21">
        <v>135</v>
      </c>
      <c r="M21">
        <v>151</v>
      </c>
      <c r="N21">
        <v>122</v>
      </c>
      <c r="O21">
        <v>80</v>
      </c>
      <c r="P21">
        <v>143</v>
      </c>
      <c r="Q21">
        <v>133</v>
      </c>
      <c r="R21">
        <v>148</v>
      </c>
      <c r="S21">
        <v>150</v>
      </c>
      <c r="T21">
        <v>153</v>
      </c>
      <c r="U21">
        <v>152</v>
      </c>
      <c r="V21">
        <v>151</v>
      </c>
      <c r="W21">
        <v>53.91</v>
      </c>
      <c r="X21">
        <v>55.58</v>
      </c>
      <c r="Y21">
        <v>51.07</v>
      </c>
      <c r="Z21">
        <v>51.17</v>
      </c>
      <c r="AA21">
        <v>52.91</v>
      </c>
      <c r="AB21">
        <v>48.07</v>
      </c>
      <c r="AC21">
        <v>53.89</v>
      </c>
      <c r="AD21">
        <v>50.77</v>
      </c>
      <c r="AE21">
        <v>50.72</v>
      </c>
      <c r="AF21">
        <v>47.32</v>
      </c>
      <c r="AG21">
        <v>44.64</v>
      </c>
      <c r="AH21">
        <v>51.14</v>
      </c>
      <c r="AI21">
        <v>54.54</v>
      </c>
      <c r="AJ21">
        <v>51.35</v>
      </c>
      <c r="AK21">
        <v>53.53</v>
      </c>
      <c r="AL21">
        <v>53.59</v>
      </c>
      <c r="AM21">
        <v>52.32</v>
      </c>
      <c r="AN21">
        <v>54.91</v>
      </c>
      <c r="AO21">
        <v>55.98</v>
      </c>
      <c r="AP21">
        <v>51.18</v>
      </c>
      <c r="AQ21">
        <v>52.27</v>
      </c>
      <c r="AR21">
        <v>55.48</v>
      </c>
      <c r="AS21">
        <v>48.54</v>
      </c>
      <c r="AT21">
        <v>53.02</v>
      </c>
      <c r="AU21">
        <v>49.55</v>
      </c>
      <c r="AV21">
        <v>49.43</v>
      </c>
      <c r="AW21">
        <v>46.29</v>
      </c>
      <c r="AX21">
        <v>44.65</v>
      </c>
      <c r="AY21">
        <v>50.63</v>
      </c>
      <c r="AZ21">
        <v>53.71</v>
      </c>
      <c r="BA21">
        <v>51.39</v>
      </c>
      <c r="BB21">
        <v>53.2</v>
      </c>
      <c r="BC21">
        <v>54.06</v>
      </c>
      <c r="BD21">
        <v>51.73</v>
      </c>
    </row>
    <row r="22" spans="1:56" x14ac:dyDescent="0.3">
      <c r="A22" t="s">
        <v>56</v>
      </c>
      <c r="B22" t="s">
        <v>87</v>
      </c>
      <c r="C22" t="s">
        <v>88</v>
      </c>
      <c r="D22">
        <v>40.079259641291799</v>
      </c>
      <c r="E22">
        <v>-88.340955223375602</v>
      </c>
      <c r="F22">
        <v>146</v>
      </c>
      <c r="G22">
        <v>143</v>
      </c>
      <c r="H22">
        <v>129</v>
      </c>
      <c r="I22">
        <v>147</v>
      </c>
      <c r="J22">
        <v>149</v>
      </c>
      <c r="K22">
        <v>145</v>
      </c>
      <c r="L22">
        <v>141</v>
      </c>
      <c r="M22">
        <v>139</v>
      </c>
      <c r="N22">
        <v>146</v>
      </c>
      <c r="O22">
        <v>139</v>
      </c>
      <c r="P22">
        <v>142</v>
      </c>
      <c r="Q22">
        <v>153</v>
      </c>
      <c r="R22">
        <v>153</v>
      </c>
      <c r="S22">
        <v>153</v>
      </c>
      <c r="T22">
        <v>152</v>
      </c>
      <c r="U22">
        <v>153</v>
      </c>
      <c r="V22">
        <v>151</v>
      </c>
      <c r="W22">
        <v>52.07</v>
      </c>
      <c r="X22">
        <v>53.66</v>
      </c>
      <c r="Y22">
        <v>57.96</v>
      </c>
      <c r="Z22">
        <v>54.87</v>
      </c>
      <c r="AA22">
        <v>48.88</v>
      </c>
      <c r="AB22">
        <v>54.91</v>
      </c>
      <c r="AC22">
        <v>49.36</v>
      </c>
      <c r="AD22">
        <v>52.98</v>
      </c>
      <c r="AE22">
        <v>46.2</v>
      </c>
      <c r="AF22">
        <v>46.62</v>
      </c>
      <c r="AG22">
        <v>39.200000000000003</v>
      </c>
      <c r="AH22">
        <v>50</v>
      </c>
      <c r="AI22">
        <v>53.35</v>
      </c>
      <c r="AJ22">
        <v>48.36</v>
      </c>
      <c r="AK22">
        <v>46.05</v>
      </c>
      <c r="AL22">
        <v>46.22</v>
      </c>
      <c r="AM22">
        <v>45.98</v>
      </c>
      <c r="AN22">
        <v>56</v>
      </c>
      <c r="AO22">
        <v>54.47</v>
      </c>
      <c r="AP22">
        <v>57.04</v>
      </c>
      <c r="AQ22">
        <v>58.94</v>
      </c>
      <c r="AR22">
        <v>52.05</v>
      </c>
      <c r="AS22">
        <v>52.02</v>
      </c>
      <c r="AT22">
        <v>48.37</v>
      </c>
      <c r="AU22">
        <v>47.46</v>
      </c>
      <c r="AV22">
        <v>48.05</v>
      </c>
      <c r="AW22">
        <v>49</v>
      </c>
      <c r="AX22">
        <v>37.549999999999997</v>
      </c>
      <c r="AY22">
        <v>49.9</v>
      </c>
      <c r="AZ22">
        <v>47.07</v>
      </c>
      <c r="BA22">
        <v>48.62</v>
      </c>
      <c r="BB22">
        <v>47.91</v>
      </c>
      <c r="BC22">
        <v>46.82</v>
      </c>
      <c r="BD22">
        <v>45.84</v>
      </c>
    </row>
    <row r="23" spans="1:56" x14ac:dyDescent="0.3">
      <c r="A23" t="s">
        <v>56</v>
      </c>
      <c r="B23" t="s">
        <v>89</v>
      </c>
      <c r="C23" t="s">
        <v>90</v>
      </c>
      <c r="D23">
        <v>32.953717858516001</v>
      </c>
      <c r="E23">
        <v>-79.760075465590106</v>
      </c>
      <c r="F23">
        <v>147</v>
      </c>
      <c r="G23">
        <v>150</v>
      </c>
      <c r="H23">
        <v>134</v>
      </c>
      <c r="I23">
        <v>151</v>
      </c>
      <c r="J23">
        <v>149</v>
      </c>
      <c r="K23">
        <v>144</v>
      </c>
      <c r="L23">
        <v>142</v>
      </c>
      <c r="M23">
        <v>145</v>
      </c>
      <c r="N23">
        <v>141</v>
      </c>
      <c r="O23">
        <v>151</v>
      </c>
      <c r="P23">
        <v>153</v>
      </c>
      <c r="Q23">
        <v>150</v>
      </c>
      <c r="R23">
        <v>153</v>
      </c>
      <c r="S23">
        <v>152</v>
      </c>
      <c r="T23">
        <v>151</v>
      </c>
      <c r="U23">
        <v>150</v>
      </c>
      <c r="V23">
        <v>144</v>
      </c>
      <c r="W23">
        <v>51.37</v>
      </c>
      <c r="X23">
        <v>46.44</v>
      </c>
      <c r="Y23">
        <v>46.91</v>
      </c>
      <c r="Z23">
        <v>43.85</v>
      </c>
      <c r="AA23">
        <v>43.83</v>
      </c>
      <c r="AB23">
        <v>43.88</v>
      </c>
      <c r="AC23">
        <v>50.25</v>
      </c>
      <c r="AD23">
        <v>47.11</v>
      </c>
      <c r="AE23">
        <v>45.01</v>
      </c>
      <c r="AF23">
        <v>37.369999999999997</v>
      </c>
      <c r="AG23">
        <v>42.83</v>
      </c>
      <c r="AH23">
        <v>46.11</v>
      </c>
      <c r="AI23">
        <v>39.89</v>
      </c>
      <c r="AJ23">
        <v>35.86</v>
      </c>
      <c r="AK23">
        <v>39.130000000000003</v>
      </c>
      <c r="AL23">
        <v>38.950000000000003</v>
      </c>
      <c r="AM23">
        <v>37.44</v>
      </c>
      <c r="AN23">
        <v>50.75</v>
      </c>
      <c r="AO23">
        <v>47.81</v>
      </c>
      <c r="AP23">
        <v>49.08</v>
      </c>
      <c r="AQ23">
        <v>46.4</v>
      </c>
      <c r="AR23">
        <v>46.78</v>
      </c>
      <c r="AS23">
        <v>46.53</v>
      </c>
      <c r="AT23">
        <v>48.35</v>
      </c>
      <c r="AU23">
        <v>45.93</v>
      </c>
      <c r="AV23">
        <v>43.49</v>
      </c>
      <c r="AW23">
        <v>37.020000000000003</v>
      </c>
      <c r="AX23">
        <v>42.18</v>
      </c>
      <c r="AY23">
        <v>43.3</v>
      </c>
      <c r="AZ23">
        <v>39.46</v>
      </c>
      <c r="BA23">
        <v>37.85</v>
      </c>
      <c r="BB23">
        <v>37.46</v>
      </c>
      <c r="BC23">
        <v>38.159999999999997</v>
      </c>
      <c r="BD23">
        <v>36.17</v>
      </c>
    </row>
    <row r="24" spans="1:56" x14ac:dyDescent="0.3">
      <c r="A24" t="s">
        <v>56</v>
      </c>
      <c r="B24" t="s">
        <v>91</v>
      </c>
      <c r="C24" t="s">
        <v>91</v>
      </c>
      <c r="D24">
        <v>38.346257999999999</v>
      </c>
      <c r="E24">
        <v>-81.621161000000001</v>
      </c>
      <c r="F24">
        <v>143</v>
      </c>
      <c r="G24">
        <v>144</v>
      </c>
      <c r="H24">
        <v>131</v>
      </c>
      <c r="I24">
        <v>152</v>
      </c>
      <c r="J24">
        <v>143</v>
      </c>
      <c r="K24">
        <v>148</v>
      </c>
      <c r="L24">
        <v>144</v>
      </c>
      <c r="M24">
        <v>149</v>
      </c>
      <c r="N24">
        <v>145</v>
      </c>
      <c r="O24">
        <v>148</v>
      </c>
      <c r="P24">
        <v>151</v>
      </c>
      <c r="Q24">
        <v>146</v>
      </c>
      <c r="R24">
        <v>137</v>
      </c>
      <c r="S24">
        <v>151</v>
      </c>
      <c r="T24">
        <v>149</v>
      </c>
      <c r="U24">
        <v>134</v>
      </c>
      <c r="V24">
        <v>142</v>
      </c>
      <c r="W24">
        <v>51.42</v>
      </c>
      <c r="X24">
        <v>54.44</v>
      </c>
      <c r="Y24">
        <v>57.29</v>
      </c>
      <c r="Z24">
        <v>49.51</v>
      </c>
      <c r="AA24">
        <v>46.9</v>
      </c>
      <c r="AB24">
        <v>53.47</v>
      </c>
      <c r="AC24">
        <v>49.23</v>
      </c>
      <c r="AD24">
        <v>58.58</v>
      </c>
      <c r="AE24">
        <v>49.69</v>
      </c>
      <c r="AF24">
        <v>41.35</v>
      </c>
      <c r="AG24">
        <v>48.49</v>
      </c>
      <c r="AH24">
        <v>50.33</v>
      </c>
      <c r="AI24">
        <v>55.12</v>
      </c>
      <c r="AJ24">
        <v>44.47</v>
      </c>
      <c r="AK24">
        <v>45.13</v>
      </c>
      <c r="AL24">
        <v>45.91</v>
      </c>
      <c r="AM24">
        <v>43.2</v>
      </c>
      <c r="AN24">
        <v>57.25</v>
      </c>
      <c r="AO24">
        <v>56.62</v>
      </c>
      <c r="AP24">
        <v>56.99</v>
      </c>
      <c r="AQ24">
        <v>56.59</v>
      </c>
      <c r="AR24">
        <v>50.35</v>
      </c>
      <c r="AS24">
        <v>51.59</v>
      </c>
      <c r="AT24">
        <v>49.74</v>
      </c>
      <c r="AU24">
        <v>50.68</v>
      </c>
      <c r="AV24">
        <v>46.72</v>
      </c>
      <c r="AW24">
        <v>44.69</v>
      </c>
      <c r="AX24">
        <v>45.64</v>
      </c>
      <c r="AY24">
        <v>48.29</v>
      </c>
      <c r="AZ24">
        <v>50.12</v>
      </c>
      <c r="BA24">
        <v>46.17</v>
      </c>
      <c r="BB24">
        <v>46.29</v>
      </c>
      <c r="BC24">
        <v>44.58</v>
      </c>
      <c r="BD24">
        <v>41.65</v>
      </c>
    </row>
    <row r="25" spans="1:56" x14ac:dyDescent="0.3">
      <c r="A25" t="s">
        <v>56</v>
      </c>
      <c r="B25" t="s">
        <v>92</v>
      </c>
      <c r="C25" t="s">
        <v>93</v>
      </c>
      <c r="D25">
        <v>35.326663777008797</v>
      </c>
      <c r="E25">
        <v>-80.777644958477495</v>
      </c>
      <c r="F25">
        <v>141</v>
      </c>
      <c r="G25">
        <v>150</v>
      </c>
      <c r="H25">
        <v>132</v>
      </c>
      <c r="I25">
        <v>148</v>
      </c>
      <c r="J25">
        <v>148</v>
      </c>
      <c r="K25">
        <v>147</v>
      </c>
      <c r="L25">
        <v>141</v>
      </c>
      <c r="M25">
        <v>150</v>
      </c>
      <c r="N25">
        <v>149</v>
      </c>
      <c r="O25">
        <v>152</v>
      </c>
      <c r="P25">
        <v>152</v>
      </c>
      <c r="Q25">
        <v>152</v>
      </c>
      <c r="R25">
        <v>153</v>
      </c>
      <c r="S25">
        <v>153</v>
      </c>
      <c r="T25">
        <v>151</v>
      </c>
      <c r="U25">
        <v>152</v>
      </c>
      <c r="V25">
        <v>151</v>
      </c>
      <c r="W25">
        <v>67.81</v>
      </c>
      <c r="X25">
        <v>68.64</v>
      </c>
      <c r="Y25">
        <v>69.73</v>
      </c>
      <c r="Z25">
        <v>61.05</v>
      </c>
      <c r="AA25">
        <v>57.8</v>
      </c>
      <c r="AB25">
        <v>64.739999999999995</v>
      </c>
      <c r="AC25">
        <v>64.61</v>
      </c>
      <c r="AD25">
        <v>71.27</v>
      </c>
      <c r="AE25">
        <v>62.56</v>
      </c>
      <c r="AF25">
        <v>52.72</v>
      </c>
      <c r="AG25">
        <v>59.95</v>
      </c>
      <c r="AH25">
        <v>61.82</v>
      </c>
      <c r="AI25">
        <v>57.6</v>
      </c>
      <c r="AJ25">
        <v>48.03</v>
      </c>
      <c r="AK25">
        <v>51.77</v>
      </c>
      <c r="AL25">
        <v>55.14</v>
      </c>
      <c r="AM25">
        <v>53.8</v>
      </c>
      <c r="AN25">
        <v>72.67</v>
      </c>
      <c r="AO25">
        <v>69.42</v>
      </c>
      <c r="AP25">
        <v>69.86</v>
      </c>
      <c r="AQ25">
        <v>71.33</v>
      </c>
      <c r="AR25">
        <v>61.82</v>
      </c>
      <c r="AS25">
        <v>65.81</v>
      </c>
      <c r="AT25">
        <v>64.86</v>
      </c>
      <c r="AU25">
        <v>63.26</v>
      </c>
      <c r="AV25">
        <v>60.1</v>
      </c>
      <c r="AW25">
        <v>54.34</v>
      </c>
      <c r="AX25">
        <v>55.46</v>
      </c>
      <c r="AY25">
        <v>59.12</v>
      </c>
      <c r="AZ25">
        <v>56.5</v>
      </c>
      <c r="BA25">
        <v>53.48</v>
      </c>
      <c r="BB25">
        <v>51.41</v>
      </c>
      <c r="BC25">
        <v>50.21</v>
      </c>
      <c r="BD25">
        <v>51.04</v>
      </c>
    </row>
    <row r="26" spans="1:56" x14ac:dyDescent="0.3">
      <c r="A26" t="s">
        <v>56</v>
      </c>
      <c r="B26" t="s">
        <v>94</v>
      </c>
      <c r="C26" t="s">
        <v>95</v>
      </c>
      <c r="D26">
        <v>35.154349443290997</v>
      </c>
      <c r="E26">
        <v>-85.169856374471394</v>
      </c>
      <c r="F26">
        <v>139</v>
      </c>
      <c r="G26">
        <v>148</v>
      </c>
      <c r="H26">
        <v>137</v>
      </c>
      <c r="I26">
        <v>152</v>
      </c>
      <c r="J26">
        <v>150</v>
      </c>
      <c r="K26">
        <v>148</v>
      </c>
      <c r="L26">
        <v>147</v>
      </c>
      <c r="M26">
        <v>149</v>
      </c>
      <c r="N26">
        <v>148</v>
      </c>
      <c r="O26">
        <v>152</v>
      </c>
      <c r="P26">
        <v>150</v>
      </c>
      <c r="Q26">
        <v>153</v>
      </c>
      <c r="R26">
        <v>152</v>
      </c>
      <c r="S26">
        <v>152</v>
      </c>
      <c r="T26">
        <v>153</v>
      </c>
      <c r="U26">
        <v>153</v>
      </c>
      <c r="V26">
        <v>153</v>
      </c>
      <c r="W26">
        <v>58.99</v>
      </c>
      <c r="X26">
        <v>56.6</v>
      </c>
      <c r="Y26">
        <v>61.88</v>
      </c>
      <c r="Z26">
        <v>52.59</v>
      </c>
      <c r="AA26">
        <v>52.97</v>
      </c>
      <c r="AB26">
        <v>54.43</v>
      </c>
      <c r="AC26">
        <v>58.3</v>
      </c>
      <c r="AD26">
        <v>63.38</v>
      </c>
      <c r="AE26">
        <v>55.16</v>
      </c>
      <c r="AF26">
        <v>46.88</v>
      </c>
      <c r="AG26">
        <v>51.95</v>
      </c>
      <c r="AH26">
        <v>53.43</v>
      </c>
      <c r="AI26">
        <v>52.58</v>
      </c>
      <c r="AJ26">
        <v>44.77</v>
      </c>
      <c r="AK26">
        <v>46.36</v>
      </c>
      <c r="AL26">
        <v>46.41</v>
      </c>
      <c r="AM26">
        <v>49.9</v>
      </c>
      <c r="AN26">
        <v>60.04</v>
      </c>
      <c r="AO26">
        <v>60.73</v>
      </c>
      <c r="AP26">
        <v>61.4</v>
      </c>
      <c r="AQ26">
        <v>59.5</v>
      </c>
      <c r="AR26">
        <v>57.96</v>
      </c>
      <c r="AS26">
        <v>55.85</v>
      </c>
      <c r="AT26">
        <v>57.91</v>
      </c>
      <c r="AU26">
        <v>56.49</v>
      </c>
      <c r="AV26">
        <v>51.43</v>
      </c>
      <c r="AW26">
        <v>48.97</v>
      </c>
      <c r="AX26">
        <v>48.15</v>
      </c>
      <c r="AY26">
        <v>50.18</v>
      </c>
      <c r="AZ26">
        <v>50.42</v>
      </c>
      <c r="BA26">
        <v>47.81</v>
      </c>
      <c r="BB26">
        <v>46.8</v>
      </c>
      <c r="BC26">
        <v>47.3</v>
      </c>
      <c r="BD26">
        <v>45.83</v>
      </c>
    </row>
    <row r="27" spans="1:56" x14ac:dyDescent="0.3">
      <c r="A27" t="s">
        <v>56</v>
      </c>
      <c r="B27" t="s">
        <v>96</v>
      </c>
      <c r="C27" t="s">
        <v>97</v>
      </c>
      <c r="D27">
        <v>41.875213059592497</v>
      </c>
      <c r="E27">
        <v>-87.740229448289099</v>
      </c>
      <c r="F27">
        <v>148</v>
      </c>
      <c r="G27">
        <v>145</v>
      </c>
      <c r="H27">
        <v>137</v>
      </c>
      <c r="I27">
        <v>150</v>
      </c>
      <c r="J27">
        <v>149</v>
      </c>
      <c r="K27">
        <v>148</v>
      </c>
      <c r="L27">
        <v>144</v>
      </c>
      <c r="M27">
        <v>139</v>
      </c>
      <c r="N27">
        <v>145</v>
      </c>
      <c r="O27">
        <v>149</v>
      </c>
      <c r="P27">
        <v>153</v>
      </c>
      <c r="Q27">
        <v>153</v>
      </c>
      <c r="R27">
        <v>153</v>
      </c>
      <c r="S27">
        <v>153</v>
      </c>
      <c r="T27">
        <v>153</v>
      </c>
      <c r="U27">
        <v>153</v>
      </c>
      <c r="V27">
        <v>151</v>
      </c>
      <c r="W27">
        <v>56.02</v>
      </c>
      <c r="X27">
        <v>60.54</v>
      </c>
      <c r="Y27">
        <v>65.28</v>
      </c>
      <c r="Z27">
        <v>58.06</v>
      </c>
      <c r="AA27">
        <v>53.21</v>
      </c>
      <c r="AB27">
        <v>62.33</v>
      </c>
      <c r="AC27">
        <v>53.6</v>
      </c>
      <c r="AD27">
        <v>59.23</v>
      </c>
      <c r="AE27">
        <v>52.34</v>
      </c>
      <c r="AF27">
        <v>51.64</v>
      </c>
      <c r="AG27">
        <v>55.13</v>
      </c>
      <c r="AH27">
        <v>54.08</v>
      </c>
      <c r="AI27">
        <v>61.2</v>
      </c>
      <c r="AJ27">
        <v>54.13</v>
      </c>
      <c r="AK27">
        <v>52.8</v>
      </c>
      <c r="AL27">
        <v>53.24</v>
      </c>
      <c r="AM27">
        <v>55.96</v>
      </c>
      <c r="AN27">
        <v>58.92</v>
      </c>
      <c r="AO27">
        <v>60.83</v>
      </c>
      <c r="AP27">
        <v>61.94</v>
      </c>
      <c r="AQ27">
        <v>61.75</v>
      </c>
      <c r="AR27">
        <v>56.9</v>
      </c>
      <c r="AS27">
        <v>58.29</v>
      </c>
      <c r="AT27">
        <v>55.82</v>
      </c>
      <c r="AU27">
        <v>57.45</v>
      </c>
      <c r="AV27">
        <v>54.6</v>
      </c>
      <c r="AW27">
        <v>54.82</v>
      </c>
      <c r="AX27">
        <v>53.38</v>
      </c>
      <c r="AY27">
        <v>54.93</v>
      </c>
      <c r="AZ27">
        <v>54.61</v>
      </c>
      <c r="BA27">
        <v>53.29</v>
      </c>
      <c r="BB27">
        <v>53.04</v>
      </c>
      <c r="BC27">
        <v>53.47</v>
      </c>
      <c r="BD27">
        <v>53.82</v>
      </c>
    </row>
    <row r="28" spans="1:56" x14ac:dyDescent="0.3">
      <c r="A28" t="s">
        <v>56</v>
      </c>
      <c r="B28" t="s">
        <v>98</v>
      </c>
      <c r="C28" t="s">
        <v>99</v>
      </c>
      <c r="D28">
        <v>39.300286378316002</v>
      </c>
      <c r="E28">
        <v>-84.394447784698201</v>
      </c>
      <c r="F28">
        <v>152</v>
      </c>
      <c r="G28">
        <v>149</v>
      </c>
      <c r="H28">
        <v>138</v>
      </c>
      <c r="I28">
        <v>151</v>
      </c>
      <c r="J28">
        <v>144</v>
      </c>
      <c r="K28">
        <v>147</v>
      </c>
      <c r="L28">
        <v>138</v>
      </c>
      <c r="M28">
        <v>146</v>
      </c>
      <c r="N28">
        <v>147</v>
      </c>
      <c r="O28">
        <v>150</v>
      </c>
      <c r="P28">
        <v>153</v>
      </c>
      <c r="Q28">
        <v>152</v>
      </c>
      <c r="R28">
        <v>153</v>
      </c>
      <c r="S28">
        <v>153</v>
      </c>
      <c r="T28">
        <v>153</v>
      </c>
      <c r="U28">
        <v>149</v>
      </c>
      <c r="V28">
        <v>152</v>
      </c>
      <c r="W28">
        <v>59.58</v>
      </c>
      <c r="X28">
        <v>61.32</v>
      </c>
      <c r="Y28">
        <v>67.98</v>
      </c>
      <c r="Z28">
        <v>58.86</v>
      </c>
      <c r="AA28">
        <v>56.56</v>
      </c>
      <c r="AB28">
        <v>63.73</v>
      </c>
      <c r="AC28">
        <v>57.36</v>
      </c>
      <c r="AD28">
        <v>66.680000000000007</v>
      </c>
      <c r="AE28">
        <v>59.1</v>
      </c>
      <c r="AF28">
        <v>52.67</v>
      </c>
      <c r="AG28">
        <v>59.55</v>
      </c>
      <c r="AH28">
        <v>58.28</v>
      </c>
      <c r="AI28">
        <v>62.72</v>
      </c>
      <c r="AJ28">
        <v>52.63</v>
      </c>
      <c r="AK28">
        <v>53.47</v>
      </c>
      <c r="AL28">
        <v>53.07</v>
      </c>
      <c r="AM28">
        <v>54.97</v>
      </c>
      <c r="AN28">
        <v>63.53</v>
      </c>
      <c r="AO28">
        <v>64.180000000000007</v>
      </c>
      <c r="AP28">
        <v>64.819999999999993</v>
      </c>
      <c r="AQ28">
        <v>65.55</v>
      </c>
      <c r="AR28">
        <v>60.6</v>
      </c>
      <c r="AS28">
        <v>62.43</v>
      </c>
      <c r="AT28">
        <v>59.67</v>
      </c>
      <c r="AU28">
        <v>57.04</v>
      </c>
      <c r="AV28">
        <v>54.58</v>
      </c>
      <c r="AW28">
        <v>54.3</v>
      </c>
      <c r="AX28">
        <v>55.69</v>
      </c>
      <c r="AY28">
        <v>57.2</v>
      </c>
      <c r="AZ28">
        <v>56.7</v>
      </c>
      <c r="BA28">
        <v>54.84</v>
      </c>
      <c r="BB28">
        <v>55.06</v>
      </c>
      <c r="BC28">
        <v>54.73</v>
      </c>
      <c r="BD28">
        <v>56.64</v>
      </c>
    </row>
    <row r="29" spans="1:56" x14ac:dyDescent="0.3">
      <c r="A29" t="s">
        <v>56</v>
      </c>
      <c r="B29" t="s">
        <v>100</v>
      </c>
      <c r="C29" t="s">
        <v>101</v>
      </c>
      <c r="D29">
        <v>43.685638891580197</v>
      </c>
      <c r="E29">
        <v>-72.137541119184903</v>
      </c>
      <c r="F29">
        <v>141</v>
      </c>
      <c r="G29">
        <v>141</v>
      </c>
      <c r="H29">
        <v>136</v>
      </c>
      <c r="I29">
        <v>149</v>
      </c>
      <c r="J29">
        <v>146</v>
      </c>
      <c r="K29">
        <v>146</v>
      </c>
      <c r="L29">
        <v>140</v>
      </c>
      <c r="M29">
        <v>149</v>
      </c>
      <c r="N29">
        <v>143</v>
      </c>
      <c r="O29">
        <v>152</v>
      </c>
      <c r="P29">
        <v>152</v>
      </c>
      <c r="Q29">
        <v>152</v>
      </c>
      <c r="R29">
        <v>153</v>
      </c>
      <c r="S29">
        <v>153</v>
      </c>
      <c r="T29">
        <v>153</v>
      </c>
      <c r="U29">
        <v>150</v>
      </c>
      <c r="V29">
        <v>149</v>
      </c>
      <c r="W29">
        <v>40.28</v>
      </c>
      <c r="X29">
        <v>44.56</v>
      </c>
      <c r="Y29">
        <v>45.24</v>
      </c>
      <c r="Z29">
        <v>43.79</v>
      </c>
      <c r="AA29">
        <v>42.01</v>
      </c>
      <c r="AB29">
        <v>40.75</v>
      </c>
      <c r="AC29">
        <v>37.520000000000003</v>
      </c>
      <c r="AD29">
        <v>40.9</v>
      </c>
      <c r="AE29">
        <v>37.14</v>
      </c>
      <c r="AF29">
        <v>34.5</v>
      </c>
      <c r="AG29">
        <v>38.5</v>
      </c>
      <c r="AH29">
        <v>35.299999999999997</v>
      </c>
      <c r="AI29">
        <v>38.57</v>
      </c>
      <c r="AJ29">
        <v>35.69</v>
      </c>
      <c r="AK29">
        <v>36.69</v>
      </c>
      <c r="AL29">
        <v>35.69</v>
      </c>
      <c r="AM29">
        <v>34.08</v>
      </c>
      <c r="AN29">
        <v>42.51</v>
      </c>
      <c r="AO29">
        <v>43.71</v>
      </c>
      <c r="AP29">
        <v>44.35</v>
      </c>
      <c r="AQ29">
        <v>45.49</v>
      </c>
      <c r="AR29">
        <v>43.57</v>
      </c>
      <c r="AS29">
        <v>41.11</v>
      </c>
      <c r="AT29">
        <v>39.99</v>
      </c>
      <c r="AU29">
        <v>40.33</v>
      </c>
      <c r="AV29">
        <v>38.4</v>
      </c>
      <c r="AW29">
        <v>37.21</v>
      </c>
      <c r="AX29">
        <v>36.340000000000003</v>
      </c>
      <c r="AY29">
        <v>35.5</v>
      </c>
      <c r="AZ29">
        <v>38.08</v>
      </c>
      <c r="BA29">
        <v>35.020000000000003</v>
      </c>
      <c r="BB29">
        <v>37.06</v>
      </c>
      <c r="BC29">
        <v>32.92</v>
      </c>
      <c r="BD29">
        <v>30.99</v>
      </c>
    </row>
    <row r="30" spans="1:56" x14ac:dyDescent="0.3">
      <c r="A30" t="s">
        <v>56</v>
      </c>
      <c r="B30" t="s">
        <v>102</v>
      </c>
      <c r="C30" t="s">
        <v>103</v>
      </c>
      <c r="D30">
        <v>41.483607645905401</v>
      </c>
      <c r="E30">
        <v>-81.521421992695096</v>
      </c>
      <c r="F30">
        <v>148</v>
      </c>
      <c r="G30">
        <v>148</v>
      </c>
      <c r="H30">
        <v>139</v>
      </c>
      <c r="I30">
        <v>152</v>
      </c>
      <c r="J30">
        <v>146</v>
      </c>
      <c r="K30">
        <v>144</v>
      </c>
      <c r="L30">
        <v>136</v>
      </c>
      <c r="M30">
        <v>151</v>
      </c>
      <c r="N30">
        <v>149</v>
      </c>
      <c r="O30">
        <v>142</v>
      </c>
      <c r="P30">
        <v>153</v>
      </c>
      <c r="Q30">
        <v>150</v>
      </c>
      <c r="R30">
        <v>153</v>
      </c>
      <c r="S30">
        <v>153</v>
      </c>
      <c r="T30">
        <v>152</v>
      </c>
      <c r="U30">
        <v>153</v>
      </c>
      <c r="V30">
        <v>153</v>
      </c>
      <c r="W30">
        <v>54.99</v>
      </c>
      <c r="X30">
        <v>61.33</v>
      </c>
      <c r="Y30">
        <v>67.760000000000005</v>
      </c>
      <c r="Z30">
        <v>58.09</v>
      </c>
      <c r="AA30">
        <v>53.64</v>
      </c>
      <c r="AB30">
        <v>62.46</v>
      </c>
      <c r="AC30">
        <v>53.53</v>
      </c>
      <c r="AD30">
        <v>54.93</v>
      </c>
      <c r="AE30">
        <v>54.38</v>
      </c>
      <c r="AF30">
        <v>49.92</v>
      </c>
      <c r="AG30">
        <v>56.44</v>
      </c>
      <c r="AH30">
        <v>54.14</v>
      </c>
      <c r="AI30">
        <v>60.56</v>
      </c>
      <c r="AJ30">
        <v>49.63</v>
      </c>
      <c r="AK30">
        <v>49.98</v>
      </c>
      <c r="AL30">
        <v>52.26</v>
      </c>
      <c r="AM30">
        <v>53.02</v>
      </c>
      <c r="AN30">
        <v>62.26</v>
      </c>
      <c r="AO30">
        <v>64.84</v>
      </c>
      <c r="AP30">
        <v>65.34</v>
      </c>
      <c r="AQ30">
        <v>61.8</v>
      </c>
      <c r="AR30">
        <v>58.01</v>
      </c>
      <c r="AS30">
        <v>59.65</v>
      </c>
      <c r="AT30">
        <v>56.09</v>
      </c>
      <c r="AU30">
        <v>51.98</v>
      </c>
      <c r="AV30">
        <v>53.38</v>
      </c>
      <c r="AW30">
        <v>51.87</v>
      </c>
      <c r="AX30">
        <v>52.39</v>
      </c>
      <c r="AY30">
        <v>53.58</v>
      </c>
      <c r="AZ30">
        <v>55.1</v>
      </c>
      <c r="BA30">
        <v>50.18</v>
      </c>
      <c r="BB30">
        <v>52.71</v>
      </c>
      <c r="BC30">
        <v>51.71</v>
      </c>
      <c r="BD30">
        <v>47.38</v>
      </c>
    </row>
    <row r="31" spans="1:56" x14ac:dyDescent="0.3">
      <c r="A31" t="s">
        <v>56</v>
      </c>
      <c r="B31" t="s">
        <v>104</v>
      </c>
      <c r="C31" t="s">
        <v>104</v>
      </c>
      <c r="D31">
        <v>34.101973790080699</v>
      </c>
      <c r="E31">
        <v>-80.881897795847706</v>
      </c>
      <c r="F31">
        <v>148</v>
      </c>
      <c r="G31">
        <v>150</v>
      </c>
      <c r="H31">
        <v>134</v>
      </c>
      <c r="I31">
        <v>151</v>
      </c>
      <c r="J31">
        <v>149</v>
      </c>
      <c r="K31">
        <v>144</v>
      </c>
      <c r="L31">
        <v>142</v>
      </c>
      <c r="M31">
        <v>147</v>
      </c>
      <c r="N31">
        <v>141</v>
      </c>
      <c r="O31">
        <v>151</v>
      </c>
      <c r="P31">
        <v>153</v>
      </c>
      <c r="Q31">
        <v>151</v>
      </c>
      <c r="R31">
        <v>152</v>
      </c>
      <c r="S31">
        <v>152</v>
      </c>
      <c r="T31">
        <v>151</v>
      </c>
      <c r="U31">
        <v>152</v>
      </c>
      <c r="V31">
        <v>148</v>
      </c>
      <c r="W31">
        <v>62.17</v>
      </c>
      <c r="X31">
        <v>59.92</v>
      </c>
      <c r="Y31">
        <v>59.54</v>
      </c>
      <c r="Z31">
        <v>53.46</v>
      </c>
      <c r="AA31">
        <v>53.57</v>
      </c>
      <c r="AB31">
        <v>53.25</v>
      </c>
      <c r="AC31">
        <v>56.98</v>
      </c>
      <c r="AD31">
        <v>59.13</v>
      </c>
      <c r="AE31">
        <v>54.49</v>
      </c>
      <c r="AF31">
        <v>46.32</v>
      </c>
      <c r="AG31">
        <v>51.12</v>
      </c>
      <c r="AH31">
        <v>56.89</v>
      </c>
      <c r="AI31">
        <v>46.46</v>
      </c>
      <c r="AJ31">
        <v>40.32</v>
      </c>
      <c r="AK31">
        <v>44.43</v>
      </c>
      <c r="AL31">
        <v>44.94</v>
      </c>
      <c r="AM31">
        <v>45.15</v>
      </c>
      <c r="AN31">
        <v>60.6</v>
      </c>
      <c r="AO31">
        <v>59.87</v>
      </c>
      <c r="AP31">
        <v>60.91</v>
      </c>
      <c r="AQ31">
        <v>59.46</v>
      </c>
      <c r="AR31">
        <v>58.08</v>
      </c>
      <c r="AS31">
        <v>55.95</v>
      </c>
      <c r="AT31">
        <v>56.51</v>
      </c>
      <c r="AU31">
        <v>55.84</v>
      </c>
      <c r="AV31">
        <v>54.1</v>
      </c>
      <c r="AW31">
        <v>45.84</v>
      </c>
      <c r="AX31">
        <v>48.9</v>
      </c>
      <c r="AY31">
        <v>52.59</v>
      </c>
      <c r="AZ31">
        <v>45.99</v>
      </c>
      <c r="BA31">
        <v>44.05</v>
      </c>
      <c r="BB31">
        <v>43.3</v>
      </c>
      <c r="BC31">
        <v>42.57</v>
      </c>
      <c r="BD31">
        <v>44.14</v>
      </c>
    </row>
    <row r="32" spans="1:56" x14ac:dyDescent="0.3">
      <c r="A32" t="s">
        <v>56</v>
      </c>
      <c r="B32" t="s">
        <v>105</v>
      </c>
      <c r="C32" t="s">
        <v>105</v>
      </c>
      <c r="D32">
        <v>40.019287946558997</v>
      </c>
      <c r="E32">
        <v>-83.0091673071895</v>
      </c>
      <c r="F32">
        <v>153</v>
      </c>
      <c r="G32">
        <v>149</v>
      </c>
      <c r="H32">
        <v>138</v>
      </c>
      <c r="I32">
        <v>151</v>
      </c>
      <c r="J32">
        <v>144</v>
      </c>
      <c r="K32">
        <v>148</v>
      </c>
      <c r="L32">
        <v>138</v>
      </c>
      <c r="M32">
        <v>146</v>
      </c>
      <c r="N32">
        <v>148</v>
      </c>
      <c r="O32">
        <v>150</v>
      </c>
      <c r="P32">
        <v>153</v>
      </c>
      <c r="Q32">
        <v>152</v>
      </c>
      <c r="R32">
        <v>153</v>
      </c>
      <c r="S32">
        <v>153</v>
      </c>
      <c r="T32">
        <v>153</v>
      </c>
      <c r="U32">
        <v>149</v>
      </c>
      <c r="V32">
        <v>152</v>
      </c>
      <c r="W32">
        <v>57.69</v>
      </c>
      <c r="X32">
        <v>60.74</v>
      </c>
      <c r="Y32">
        <v>67.3</v>
      </c>
      <c r="Z32">
        <v>57.29</v>
      </c>
      <c r="AA32">
        <v>55.46</v>
      </c>
      <c r="AB32">
        <v>61.18</v>
      </c>
      <c r="AC32">
        <v>55.52</v>
      </c>
      <c r="AD32">
        <v>61.96</v>
      </c>
      <c r="AE32">
        <v>56.63</v>
      </c>
      <c r="AF32">
        <v>50.62</v>
      </c>
      <c r="AG32">
        <v>55.95</v>
      </c>
      <c r="AH32">
        <v>54.17</v>
      </c>
      <c r="AI32">
        <v>59.47</v>
      </c>
      <c r="AJ32">
        <v>50.8</v>
      </c>
      <c r="AK32">
        <v>50.54</v>
      </c>
      <c r="AL32">
        <v>50.44</v>
      </c>
      <c r="AM32">
        <v>52.08</v>
      </c>
      <c r="AN32">
        <v>62.64</v>
      </c>
      <c r="AO32">
        <v>63.55</v>
      </c>
      <c r="AP32">
        <v>65.55</v>
      </c>
      <c r="AQ32">
        <v>64.3</v>
      </c>
      <c r="AR32">
        <v>58.62</v>
      </c>
      <c r="AS32">
        <v>59.47</v>
      </c>
      <c r="AT32">
        <v>58.34</v>
      </c>
      <c r="AU32">
        <v>56.39</v>
      </c>
      <c r="AV32">
        <v>53.78</v>
      </c>
      <c r="AW32">
        <v>52.3</v>
      </c>
      <c r="AX32">
        <v>53.28</v>
      </c>
      <c r="AY32">
        <v>54.14</v>
      </c>
      <c r="AZ32">
        <v>52.91</v>
      </c>
      <c r="BA32">
        <v>51.77</v>
      </c>
      <c r="BB32">
        <v>49.52</v>
      </c>
      <c r="BC32">
        <v>50.96</v>
      </c>
      <c r="BD32">
        <v>51.05</v>
      </c>
    </row>
    <row r="33" spans="1:56" x14ac:dyDescent="0.3">
      <c r="A33" t="s">
        <v>56</v>
      </c>
      <c r="B33" t="s">
        <v>106</v>
      </c>
      <c r="C33" t="s">
        <v>106</v>
      </c>
      <c r="D33">
        <v>43.218499999999999</v>
      </c>
      <c r="E33">
        <v>-71.514499999999998</v>
      </c>
      <c r="F33">
        <v>128</v>
      </c>
      <c r="G33">
        <v>131</v>
      </c>
      <c r="H33">
        <v>135</v>
      </c>
      <c r="I33">
        <v>148</v>
      </c>
      <c r="J33">
        <v>139</v>
      </c>
      <c r="K33">
        <v>141</v>
      </c>
      <c r="L33">
        <v>133</v>
      </c>
      <c r="M33">
        <v>143</v>
      </c>
      <c r="N33">
        <v>139</v>
      </c>
      <c r="O33">
        <v>151</v>
      </c>
      <c r="P33">
        <v>137</v>
      </c>
      <c r="Q33">
        <v>149</v>
      </c>
      <c r="R33">
        <v>150</v>
      </c>
      <c r="S33">
        <v>152</v>
      </c>
      <c r="T33">
        <v>150</v>
      </c>
      <c r="U33">
        <v>150</v>
      </c>
      <c r="V33">
        <v>149</v>
      </c>
      <c r="W33">
        <v>33.229999999999997</v>
      </c>
      <c r="X33">
        <v>38.44</v>
      </c>
      <c r="Y33">
        <v>44.47</v>
      </c>
      <c r="Z33">
        <v>38.71</v>
      </c>
      <c r="AA33">
        <v>43.2</v>
      </c>
      <c r="AB33">
        <v>43.04</v>
      </c>
      <c r="AC33">
        <v>39.270000000000003</v>
      </c>
      <c r="AD33">
        <v>42.56</v>
      </c>
      <c r="AE33">
        <v>38.840000000000003</v>
      </c>
      <c r="AF33">
        <v>37.11</v>
      </c>
      <c r="AG33">
        <v>42.01</v>
      </c>
      <c r="AH33">
        <v>37.340000000000003</v>
      </c>
      <c r="AI33">
        <v>39.29</v>
      </c>
      <c r="AJ33">
        <v>38.159999999999997</v>
      </c>
      <c r="AK33">
        <v>37.47</v>
      </c>
      <c r="AL33">
        <v>39.19</v>
      </c>
      <c r="AM33">
        <v>37.29</v>
      </c>
      <c r="AN33">
        <v>35.79</v>
      </c>
      <c r="AO33">
        <v>39.69</v>
      </c>
      <c r="AP33">
        <v>43.51</v>
      </c>
      <c r="AQ33">
        <v>41.16</v>
      </c>
      <c r="AR33">
        <v>44.42</v>
      </c>
      <c r="AS33">
        <v>42.84</v>
      </c>
      <c r="AT33">
        <v>41.28</v>
      </c>
      <c r="AU33">
        <v>41.55</v>
      </c>
      <c r="AV33">
        <v>39.950000000000003</v>
      </c>
      <c r="AW33">
        <v>40.29</v>
      </c>
      <c r="AX33">
        <v>39.93</v>
      </c>
      <c r="AY33">
        <v>37.549999999999997</v>
      </c>
      <c r="AZ33">
        <v>38.24</v>
      </c>
      <c r="BA33">
        <v>37.43</v>
      </c>
      <c r="BB33">
        <v>37.53</v>
      </c>
      <c r="BC33">
        <v>35.75</v>
      </c>
      <c r="BD33">
        <v>33.520000000000003</v>
      </c>
    </row>
    <row r="34" spans="1:56" x14ac:dyDescent="0.3">
      <c r="A34" t="s">
        <v>56</v>
      </c>
      <c r="B34" t="s">
        <v>107</v>
      </c>
      <c r="C34" t="s">
        <v>108</v>
      </c>
      <c r="D34">
        <v>32.979668238369896</v>
      </c>
      <c r="E34">
        <v>-97.099965488658199</v>
      </c>
      <c r="F34">
        <v>152</v>
      </c>
      <c r="G34">
        <v>152</v>
      </c>
      <c r="H34">
        <v>139</v>
      </c>
      <c r="I34">
        <v>150</v>
      </c>
      <c r="J34">
        <v>142</v>
      </c>
      <c r="K34">
        <v>142</v>
      </c>
      <c r="L34">
        <v>145</v>
      </c>
      <c r="M34">
        <v>151</v>
      </c>
      <c r="N34">
        <v>143</v>
      </c>
      <c r="O34">
        <v>151</v>
      </c>
      <c r="P34">
        <v>153</v>
      </c>
      <c r="Q34">
        <v>153</v>
      </c>
      <c r="R34">
        <v>153</v>
      </c>
      <c r="S34">
        <v>153</v>
      </c>
      <c r="T34">
        <v>151</v>
      </c>
      <c r="U34">
        <v>152</v>
      </c>
      <c r="V34">
        <v>150</v>
      </c>
      <c r="W34">
        <v>67.989999999999995</v>
      </c>
      <c r="X34">
        <v>67.16</v>
      </c>
      <c r="Y34">
        <v>66.92</v>
      </c>
      <c r="Z34">
        <v>66.8</v>
      </c>
      <c r="AA34">
        <v>61.37</v>
      </c>
      <c r="AB34">
        <v>70.58</v>
      </c>
      <c r="AC34">
        <v>68.05</v>
      </c>
      <c r="AD34">
        <v>57.15</v>
      </c>
      <c r="AE34">
        <v>60.55</v>
      </c>
      <c r="AF34">
        <v>61.33</v>
      </c>
      <c r="AG34">
        <v>56.25</v>
      </c>
      <c r="AH34">
        <v>66.45</v>
      </c>
      <c r="AI34">
        <v>63.32</v>
      </c>
      <c r="AJ34">
        <v>61.79</v>
      </c>
      <c r="AK34">
        <v>55.98</v>
      </c>
      <c r="AL34">
        <v>57.55</v>
      </c>
      <c r="AM34">
        <v>54.39</v>
      </c>
      <c r="AN34">
        <v>68.05</v>
      </c>
      <c r="AO34">
        <v>72.2</v>
      </c>
      <c r="AP34">
        <v>71.83</v>
      </c>
      <c r="AQ34">
        <v>67.89</v>
      </c>
      <c r="AR34">
        <v>66.510000000000005</v>
      </c>
      <c r="AS34">
        <v>65.91</v>
      </c>
      <c r="AT34">
        <v>62.82</v>
      </c>
      <c r="AU34">
        <v>59.72</v>
      </c>
      <c r="AV34">
        <v>57.45</v>
      </c>
      <c r="AW34">
        <v>60.33</v>
      </c>
      <c r="AX34">
        <v>55.36</v>
      </c>
      <c r="AY34">
        <v>63.61</v>
      </c>
      <c r="AZ34">
        <v>59.89</v>
      </c>
      <c r="BA34">
        <v>59.56</v>
      </c>
      <c r="BB34">
        <v>58.6</v>
      </c>
      <c r="BC34">
        <v>59</v>
      </c>
      <c r="BD34">
        <v>55.26</v>
      </c>
    </row>
    <row r="35" spans="1:56" x14ac:dyDescent="0.3">
      <c r="A35" t="s">
        <v>56</v>
      </c>
      <c r="B35" t="s">
        <v>109</v>
      </c>
      <c r="C35" t="s">
        <v>109</v>
      </c>
      <c r="D35">
        <v>39.848736579776997</v>
      </c>
      <c r="E35">
        <v>-84.062580247597097</v>
      </c>
      <c r="F35">
        <v>153</v>
      </c>
      <c r="G35">
        <v>149</v>
      </c>
      <c r="H35">
        <v>138</v>
      </c>
      <c r="I35">
        <v>151</v>
      </c>
      <c r="J35">
        <v>144</v>
      </c>
      <c r="K35">
        <v>148</v>
      </c>
      <c r="L35">
        <v>138</v>
      </c>
      <c r="M35">
        <v>146</v>
      </c>
      <c r="N35">
        <v>147</v>
      </c>
      <c r="O35">
        <v>150</v>
      </c>
      <c r="P35">
        <v>153</v>
      </c>
      <c r="Q35">
        <v>152</v>
      </c>
      <c r="R35">
        <v>153</v>
      </c>
      <c r="S35">
        <v>153</v>
      </c>
      <c r="T35">
        <v>153</v>
      </c>
      <c r="U35">
        <v>149</v>
      </c>
      <c r="V35">
        <v>152</v>
      </c>
      <c r="W35">
        <v>54.31</v>
      </c>
      <c r="X35">
        <v>58.09</v>
      </c>
      <c r="Y35">
        <v>64.459999999999994</v>
      </c>
      <c r="Z35">
        <v>56.89</v>
      </c>
      <c r="AA35">
        <v>53.48</v>
      </c>
      <c r="AB35">
        <v>57.51</v>
      </c>
      <c r="AC35">
        <v>52.35</v>
      </c>
      <c r="AD35">
        <v>56.41</v>
      </c>
      <c r="AE35">
        <v>55.11</v>
      </c>
      <c r="AF35">
        <v>50.05</v>
      </c>
      <c r="AG35">
        <v>54.48</v>
      </c>
      <c r="AH35">
        <v>53.78</v>
      </c>
      <c r="AI35">
        <v>57.73</v>
      </c>
      <c r="AJ35">
        <v>49.04</v>
      </c>
      <c r="AK35">
        <v>48.79</v>
      </c>
      <c r="AL35">
        <v>49.18</v>
      </c>
      <c r="AM35">
        <v>50.32</v>
      </c>
      <c r="AN35">
        <v>57.74</v>
      </c>
      <c r="AO35">
        <v>60.88</v>
      </c>
      <c r="AP35">
        <v>61.74</v>
      </c>
      <c r="AQ35">
        <v>63.35</v>
      </c>
      <c r="AR35">
        <v>56.61</v>
      </c>
      <c r="AS35">
        <v>56.45</v>
      </c>
      <c r="AT35">
        <v>56.25</v>
      </c>
      <c r="AU35">
        <v>51.38</v>
      </c>
      <c r="AV35">
        <v>54.04</v>
      </c>
      <c r="AW35">
        <v>50.59</v>
      </c>
      <c r="AX35">
        <v>51.36</v>
      </c>
      <c r="AY35">
        <v>53.25</v>
      </c>
      <c r="AZ35">
        <v>52.02</v>
      </c>
      <c r="BA35">
        <v>49.65</v>
      </c>
      <c r="BB35">
        <v>48.96</v>
      </c>
      <c r="BC35">
        <v>49.33</v>
      </c>
      <c r="BD35">
        <v>49.18</v>
      </c>
    </row>
    <row r="36" spans="1:56" x14ac:dyDescent="0.3">
      <c r="A36" t="s">
        <v>56</v>
      </c>
      <c r="B36" t="s">
        <v>110</v>
      </c>
      <c r="C36" t="s">
        <v>110</v>
      </c>
      <c r="D36">
        <v>39.866833999999997</v>
      </c>
      <c r="E36">
        <v>-88.925594000000004</v>
      </c>
      <c r="F36">
        <v>148</v>
      </c>
      <c r="G36">
        <v>143</v>
      </c>
      <c r="H36">
        <v>135</v>
      </c>
      <c r="I36">
        <v>151</v>
      </c>
      <c r="J36">
        <v>149</v>
      </c>
      <c r="K36">
        <v>148</v>
      </c>
      <c r="L36">
        <v>143</v>
      </c>
      <c r="M36">
        <v>137</v>
      </c>
      <c r="N36">
        <v>145</v>
      </c>
      <c r="O36">
        <v>149</v>
      </c>
      <c r="P36">
        <v>153</v>
      </c>
      <c r="Q36">
        <v>153</v>
      </c>
      <c r="R36">
        <v>152</v>
      </c>
      <c r="S36">
        <v>152</v>
      </c>
      <c r="T36">
        <v>152</v>
      </c>
      <c r="U36">
        <v>153</v>
      </c>
      <c r="V36">
        <v>151</v>
      </c>
      <c r="W36">
        <v>46.26</v>
      </c>
      <c r="X36">
        <v>48.83</v>
      </c>
      <c r="Y36">
        <v>53.82</v>
      </c>
      <c r="Z36">
        <v>49.16</v>
      </c>
      <c r="AA36">
        <v>43.43</v>
      </c>
      <c r="AB36">
        <v>54.3</v>
      </c>
      <c r="AC36">
        <v>48.44</v>
      </c>
      <c r="AD36">
        <v>51.84</v>
      </c>
      <c r="AE36">
        <v>44.78</v>
      </c>
      <c r="AF36">
        <v>46.12</v>
      </c>
      <c r="AG36">
        <v>47.26</v>
      </c>
      <c r="AH36">
        <v>47.81</v>
      </c>
      <c r="AI36">
        <v>52.72</v>
      </c>
      <c r="AJ36">
        <v>46.12</v>
      </c>
      <c r="AK36">
        <v>45.42</v>
      </c>
      <c r="AL36">
        <v>46.32</v>
      </c>
      <c r="AM36">
        <v>45.77</v>
      </c>
      <c r="AN36">
        <v>48.89</v>
      </c>
      <c r="AO36">
        <v>49.36</v>
      </c>
      <c r="AP36">
        <v>55.07</v>
      </c>
      <c r="AQ36">
        <v>51.78</v>
      </c>
      <c r="AR36">
        <v>45.59</v>
      </c>
      <c r="AS36">
        <v>50.27</v>
      </c>
      <c r="AT36">
        <v>48.09</v>
      </c>
      <c r="AU36">
        <v>47.63</v>
      </c>
      <c r="AV36">
        <v>47.51</v>
      </c>
      <c r="AW36">
        <v>47.54</v>
      </c>
      <c r="AX36">
        <v>46.42</v>
      </c>
      <c r="AY36">
        <v>47.25</v>
      </c>
      <c r="AZ36">
        <v>46.37</v>
      </c>
      <c r="BA36">
        <v>46.97</v>
      </c>
      <c r="BB36">
        <v>46.62</v>
      </c>
      <c r="BC36">
        <v>47.05</v>
      </c>
      <c r="BD36">
        <v>45.18</v>
      </c>
    </row>
    <row r="37" spans="1:56" x14ac:dyDescent="0.3">
      <c r="A37" t="s">
        <v>56</v>
      </c>
      <c r="B37" t="s">
        <v>111</v>
      </c>
      <c r="C37" t="s">
        <v>112</v>
      </c>
      <c r="D37">
        <v>39.692769267589398</v>
      </c>
      <c r="E37">
        <v>-105.21562380815099</v>
      </c>
      <c r="F37">
        <v>130</v>
      </c>
      <c r="G37">
        <v>147</v>
      </c>
      <c r="H37">
        <v>136</v>
      </c>
      <c r="I37">
        <v>147</v>
      </c>
      <c r="J37">
        <v>149</v>
      </c>
      <c r="K37">
        <v>146</v>
      </c>
      <c r="L37">
        <v>147</v>
      </c>
      <c r="M37">
        <v>146</v>
      </c>
      <c r="N37">
        <v>140</v>
      </c>
      <c r="O37">
        <v>151</v>
      </c>
      <c r="P37">
        <v>150</v>
      </c>
      <c r="Q37">
        <v>151</v>
      </c>
      <c r="R37">
        <v>148</v>
      </c>
      <c r="S37">
        <v>147</v>
      </c>
      <c r="T37">
        <v>150</v>
      </c>
      <c r="U37">
        <v>153</v>
      </c>
      <c r="V37">
        <v>151</v>
      </c>
      <c r="W37">
        <v>62.87</v>
      </c>
      <c r="X37">
        <v>59.3</v>
      </c>
      <c r="Y37">
        <v>63.55</v>
      </c>
      <c r="Z37">
        <v>64.33</v>
      </c>
      <c r="AA37">
        <v>58.01</v>
      </c>
      <c r="AB37">
        <v>60.19</v>
      </c>
      <c r="AC37">
        <v>65.84</v>
      </c>
      <c r="AD37">
        <v>70.81</v>
      </c>
      <c r="AE37">
        <v>66.959999999999994</v>
      </c>
      <c r="AF37">
        <v>59.61</v>
      </c>
      <c r="AG37">
        <v>65.3</v>
      </c>
      <c r="AH37">
        <v>66.569999999999993</v>
      </c>
      <c r="AI37">
        <v>68.319999999999993</v>
      </c>
      <c r="AJ37">
        <v>66.78</v>
      </c>
      <c r="AK37">
        <v>62.97</v>
      </c>
      <c r="AL37">
        <v>62.83</v>
      </c>
      <c r="AM37">
        <v>61.91</v>
      </c>
      <c r="AN37">
        <v>61.8</v>
      </c>
      <c r="AO37">
        <v>59.19</v>
      </c>
      <c r="AP37">
        <v>62.21</v>
      </c>
      <c r="AQ37">
        <v>64.12</v>
      </c>
      <c r="AR37">
        <v>59.83</v>
      </c>
      <c r="AS37">
        <v>59.19</v>
      </c>
      <c r="AT37">
        <v>64.88</v>
      </c>
      <c r="AU37">
        <v>69.489999999999995</v>
      </c>
      <c r="AV37">
        <v>66.89</v>
      </c>
      <c r="AW37">
        <v>61.55</v>
      </c>
      <c r="AX37">
        <v>65.38</v>
      </c>
      <c r="AY37">
        <v>66.73</v>
      </c>
      <c r="AZ37">
        <v>65.95</v>
      </c>
      <c r="BA37">
        <v>66.87</v>
      </c>
      <c r="BB37">
        <v>64.959999999999994</v>
      </c>
      <c r="BC37">
        <v>64.010000000000005</v>
      </c>
      <c r="BD37">
        <v>62.26</v>
      </c>
    </row>
    <row r="38" spans="1:56" x14ac:dyDescent="0.3">
      <c r="A38" t="s">
        <v>56</v>
      </c>
      <c r="B38" t="s">
        <v>113</v>
      </c>
      <c r="C38" t="s">
        <v>114</v>
      </c>
      <c r="D38">
        <v>41.424398484044602</v>
      </c>
      <c r="E38">
        <v>-93.596224544021496</v>
      </c>
      <c r="F38">
        <v>145</v>
      </c>
      <c r="G38">
        <v>149</v>
      </c>
      <c r="H38">
        <v>133</v>
      </c>
      <c r="I38">
        <v>147</v>
      </c>
      <c r="J38">
        <v>150</v>
      </c>
      <c r="K38">
        <v>146</v>
      </c>
      <c r="L38">
        <v>145</v>
      </c>
      <c r="M38">
        <v>142</v>
      </c>
      <c r="N38">
        <v>147</v>
      </c>
      <c r="O38">
        <v>150</v>
      </c>
      <c r="P38">
        <v>153</v>
      </c>
      <c r="Q38">
        <v>151</v>
      </c>
      <c r="R38">
        <v>153</v>
      </c>
      <c r="S38">
        <v>152</v>
      </c>
      <c r="T38">
        <v>153</v>
      </c>
      <c r="U38">
        <v>152</v>
      </c>
      <c r="V38">
        <v>151</v>
      </c>
      <c r="W38">
        <v>45.29</v>
      </c>
      <c r="X38">
        <v>41.15</v>
      </c>
      <c r="Y38">
        <v>43.3</v>
      </c>
      <c r="Z38">
        <v>38.229999999999997</v>
      </c>
      <c r="AA38">
        <v>38.5</v>
      </c>
      <c r="AB38">
        <v>49.69</v>
      </c>
      <c r="AC38">
        <v>45.77</v>
      </c>
      <c r="AD38">
        <v>44.3</v>
      </c>
      <c r="AE38">
        <v>41.44</v>
      </c>
      <c r="AF38">
        <v>41.21</v>
      </c>
      <c r="AG38">
        <v>40.1</v>
      </c>
      <c r="AH38">
        <v>42.52</v>
      </c>
      <c r="AI38">
        <v>50.91</v>
      </c>
      <c r="AJ38">
        <v>44.26</v>
      </c>
      <c r="AK38">
        <v>40.4</v>
      </c>
      <c r="AL38">
        <v>41.45</v>
      </c>
      <c r="AM38">
        <v>41.26</v>
      </c>
      <c r="AN38">
        <v>47.64</v>
      </c>
      <c r="AO38">
        <v>42.95</v>
      </c>
      <c r="AP38">
        <v>42.7</v>
      </c>
      <c r="AQ38">
        <v>38.5</v>
      </c>
      <c r="AR38">
        <v>42.57</v>
      </c>
      <c r="AS38">
        <v>48.9</v>
      </c>
      <c r="AT38">
        <v>45.54</v>
      </c>
      <c r="AU38">
        <v>42.92</v>
      </c>
      <c r="AV38">
        <v>42.41</v>
      </c>
      <c r="AW38">
        <v>41.89</v>
      </c>
      <c r="AX38">
        <v>39.96</v>
      </c>
      <c r="AY38">
        <v>42.74</v>
      </c>
      <c r="AZ38">
        <v>43.85</v>
      </c>
      <c r="BA38">
        <v>42.37</v>
      </c>
      <c r="BB38">
        <v>41.44</v>
      </c>
      <c r="BC38">
        <v>41.67</v>
      </c>
      <c r="BD38">
        <v>40.799999999999997</v>
      </c>
    </row>
    <row r="39" spans="1:56" x14ac:dyDescent="0.3">
      <c r="A39" t="s">
        <v>56</v>
      </c>
      <c r="B39" t="s">
        <v>115</v>
      </c>
      <c r="C39" t="s">
        <v>116</v>
      </c>
      <c r="D39">
        <v>42.595944502883498</v>
      </c>
      <c r="E39">
        <v>-82.902899602845096</v>
      </c>
      <c r="F39">
        <v>148</v>
      </c>
      <c r="G39">
        <v>146</v>
      </c>
      <c r="H39">
        <v>136</v>
      </c>
      <c r="I39">
        <v>148</v>
      </c>
      <c r="J39">
        <v>145</v>
      </c>
      <c r="K39">
        <v>145</v>
      </c>
      <c r="L39">
        <v>146</v>
      </c>
      <c r="M39">
        <v>145</v>
      </c>
      <c r="N39">
        <v>145</v>
      </c>
      <c r="O39">
        <v>140</v>
      </c>
      <c r="P39">
        <v>152</v>
      </c>
      <c r="Q39">
        <v>153</v>
      </c>
      <c r="R39">
        <v>153</v>
      </c>
      <c r="S39">
        <v>153</v>
      </c>
      <c r="T39">
        <v>147</v>
      </c>
      <c r="U39">
        <v>152</v>
      </c>
      <c r="V39">
        <v>153</v>
      </c>
      <c r="W39">
        <v>47.73</v>
      </c>
      <c r="X39">
        <v>55.67</v>
      </c>
      <c r="Y39">
        <v>59.2</v>
      </c>
      <c r="Z39">
        <v>53.12</v>
      </c>
      <c r="AA39">
        <v>48.17</v>
      </c>
      <c r="AB39">
        <v>56.42</v>
      </c>
      <c r="AC39">
        <v>49.48</v>
      </c>
      <c r="AD39">
        <v>54.87</v>
      </c>
      <c r="AE39">
        <v>49.3</v>
      </c>
      <c r="AF39">
        <v>46.63</v>
      </c>
      <c r="AG39">
        <v>52.44</v>
      </c>
      <c r="AH39">
        <v>50.96</v>
      </c>
      <c r="AI39">
        <v>55.21</v>
      </c>
      <c r="AJ39">
        <v>48.55</v>
      </c>
      <c r="AK39">
        <v>48.76</v>
      </c>
      <c r="AL39">
        <v>51.87</v>
      </c>
      <c r="AM39">
        <v>51.47</v>
      </c>
      <c r="AN39">
        <v>51.06</v>
      </c>
      <c r="AO39">
        <v>55.94</v>
      </c>
      <c r="AP39">
        <v>56.2</v>
      </c>
      <c r="AQ39">
        <v>57.49</v>
      </c>
      <c r="AR39">
        <v>52.56</v>
      </c>
      <c r="AS39">
        <v>53.21</v>
      </c>
      <c r="AT39">
        <v>51.85</v>
      </c>
      <c r="AU39">
        <v>51.23</v>
      </c>
      <c r="AV39">
        <v>49.25</v>
      </c>
      <c r="AW39">
        <v>50.42</v>
      </c>
      <c r="AX39">
        <v>51.19</v>
      </c>
      <c r="AY39">
        <v>50.79</v>
      </c>
      <c r="AZ39">
        <v>49.91</v>
      </c>
      <c r="BA39">
        <v>48.7</v>
      </c>
      <c r="BB39">
        <v>48.28</v>
      </c>
      <c r="BC39">
        <v>52.57</v>
      </c>
      <c r="BD39">
        <v>48.68</v>
      </c>
    </row>
    <row r="40" spans="1:56" x14ac:dyDescent="0.3">
      <c r="A40" t="s">
        <v>56</v>
      </c>
      <c r="B40" t="s">
        <v>117</v>
      </c>
      <c r="C40" t="s">
        <v>117</v>
      </c>
      <c r="D40">
        <v>31.791658957324099</v>
      </c>
      <c r="E40">
        <v>-106.42565198269899</v>
      </c>
      <c r="F40">
        <v>149</v>
      </c>
      <c r="G40">
        <v>152</v>
      </c>
      <c r="H40">
        <v>140</v>
      </c>
      <c r="I40">
        <v>152</v>
      </c>
      <c r="J40">
        <v>146</v>
      </c>
      <c r="K40">
        <v>148</v>
      </c>
      <c r="L40">
        <v>148</v>
      </c>
      <c r="M40">
        <v>151</v>
      </c>
      <c r="N40">
        <v>141</v>
      </c>
      <c r="O40">
        <v>151</v>
      </c>
      <c r="P40">
        <v>153</v>
      </c>
      <c r="Q40">
        <v>153</v>
      </c>
      <c r="R40">
        <v>152</v>
      </c>
      <c r="S40">
        <v>153</v>
      </c>
      <c r="T40">
        <v>152</v>
      </c>
      <c r="U40">
        <v>150</v>
      </c>
      <c r="V40">
        <v>151</v>
      </c>
      <c r="W40">
        <v>61.92</v>
      </c>
      <c r="X40">
        <v>60.09</v>
      </c>
      <c r="Y40">
        <v>61.86</v>
      </c>
      <c r="Z40">
        <v>58.82</v>
      </c>
      <c r="AA40">
        <v>55.78</v>
      </c>
      <c r="AB40">
        <v>59.48</v>
      </c>
      <c r="AC40">
        <v>60.05</v>
      </c>
      <c r="AD40">
        <v>57.57</v>
      </c>
      <c r="AE40">
        <v>55.41</v>
      </c>
      <c r="AF40">
        <v>54</v>
      </c>
      <c r="AG40">
        <v>52.69</v>
      </c>
      <c r="AH40">
        <v>58.42</v>
      </c>
      <c r="AI40">
        <v>57.67</v>
      </c>
      <c r="AJ40">
        <v>53.53</v>
      </c>
      <c r="AK40">
        <v>51.33</v>
      </c>
      <c r="AL40">
        <v>56.42</v>
      </c>
      <c r="AM40">
        <v>53.94</v>
      </c>
      <c r="AN40">
        <v>60</v>
      </c>
      <c r="AO40">
        <v>59.05</v>
      </c>
      <c r="AP40">
        <v>61.64</v>
      </c>
      <c r="AQ40">
        <v>58.52</v>
      </c>
      <c r="AR40">
        <v>56.24</v>
      </c>
      <c r="AS40">
        <v>60.23</v>
      </c>
      <c r="AT40">
        <v>62.11</v>
      </c>
      <c r="AU40">
        <v>58.32</v>
      </c>
      <c r="AV40">
        <v>56.99</v>
      </c>
      <c r="AW40">
        <v>52.9</v>
      </c>
      <c r="AX40">
        <v>51.9</v>
      </c>
      <c r="AY40">
        <v>57.45</v>
      </c>
      <c r="AZ40">
        <v>57.04</v>
      </c>
      <c r="BA40">
        <v>54.83</v>
      </c>
      <c r="BB40">
        <v>52.81</v>
      </c>
      <c r="BC40">
        <v>54.45</v>
      </c>
      <c r="BD40">
        <v>54.52</v>
      </c>
    </row>
    <row r="41" spans="1:56" x14ac:dyDescent="0.3">
      <c r="A41" t="s">
        <v>56</v>
      </c>
      <c r="B41" t="s">
        <v>118</v>
      </c>
      <c r="C41" t="s">
        <v>119</v>
      </c>
      <c r="D41">
        <v>46.933754</v>
      </c>
      <c r="E41">
        <v>-96.855350000000001</v>
      </c>
      <c r="F41">
        <v>139</v>
      </c>
      <c r="G41">
        <v>151</v>
      </c>
      <c r="H41">
        <v>131</v>
      </c>
      <c r="I41">
        <v>150</v>
      </c>
      <c r="J41">
        <v>148</v>
      </c>
      <c r="K41">
        <v>148</v>
      </c>
      <c r="L41">
        <v>133</v>
      </c>
      <c r="M41">
        <v>143</v>
      </c>
      <c r="N41">
        <v>148</v>
      </c>
      <c r="O41">
        <v>143</v>
      </c>
      <c r="P41">
        <v>140</v>
      </c>
      <c r="Q41">
        <v>128</v>
      </c>
      <c r="R41">
        <v>151</v>
      </c>
      <c r="S41">
        <v>130</v>
      </c>
      <c r="T41">
        <v>141</v>
      </c>
      <c r="U41">
        <v>120</v>
      </c>
      <c r="V41">
        <v>147</v>
      </c>
      <c r="W41">
        <v>39.36</v>
      </c>
      <c r="X41">
        <v>41.81</v>
      </c>
      <c r="Y41">
        <v>42.77</v>
      </c>
      <c r="Z41">
        <v>44.31</v>
      </c>
      <c r="AA41">
        <v>37.26</v>
      </c>
      <c r="AB41">
        <v>41.1</v>
      </c>
      <c r="AC41">
        <v>42.34</v>
      </c>
      <c r="AD41">
        <v>38.29</v>
      </c>
      <c r="AE41">
        <v>37.82</v>
      </c>
      <c r="AF41">
        <v>38.47</v>
      </c>
      <c r="AG41">
        <v>37.22</v>
      </c>
      <c r="AH41">
        <v>34.11</v>
      </c>
      <c r="AI41">
        <v>43.3</v>
      </c>
      <c r="AJ41">
        <v>38.840000000000003</v>
      </c>
      <c r="AK41">
        <v>37.99</v>
      </c>
      <c r="AL41">
        <v>38.08</v>
      </c>
      <c r="AM41">
        <v>35.46</v>
      </c>
      <c r="AN41">
        <v>41.06</v>
      </c>
      <c r="AO41">
        <v>41.33</v>
      </c>
      <c r="AP41">
        <v>42.8</v>
      </c>
      <c r="AQ41">
        <v>43.93</v>
      </c>
      <c r="AR41">
        <v>40.11</v>
      </c>
      <c r="AS41">
        <v>42.16</v>
      </c>
      <c r="AT41">
        <v>41.13</v>
      </c>
      <c r="AU41">
        <v>37.47</v>
      </c>
      <c r="AV41">
        <v>39.1</v>
      </c>
      <c r="AW41">
        <v>39.11</v>
      </c>
      <c r="AX41">
        <v>37.44</v>
      </c>
      <c r="AY41">
        <v>33.909999999999997</v>
      </c>
      <c r="AZ41">
        <v>39.270000000000003</v>
      </c>
      <c r="BA41">
        <v>37.49</v>
      </c>
      <c r="BB41">
        <v>38.119999999999997</v>
      </c>
      <c r="BC41">
        <v>37.020000000000003</v>
      </c>
      <c r="BD41">
        <v>36.5</v>
      </c>
    </row>
    <row r="42" spans="1:56" x14ac:dyDescent="0.3">
      <c r="A42" t="s">
        <v>56</v>
      </c>
      <c r="B42" t="s">
        <v>120</v>
      </c>
      <c r="C42" t="s">
        <v>120</v>
      </c>
      <c r="D42">
        <v>36.790575416378303</v>
      </c>
      <c r="E42">
        <v>-108.030670746251</v>
      </c>
      <c r="F42">
        <v>146</v>
      </c>
      <c r="G42">
        <v>146</v>
      </c>
      <c r="H42">
        <v>131</v>
      </c>
      <c r="I42">
        <v>152</v>
      </c>
      <c r="J42">
        <v>149</v>
      </c>
      <c r="K42">
        <v>147</v>
      </c>
      <c r="L42">
        <v>146</v>
      </c>
      <c r="M42">
        <v>149</v>
      </c>
      <c r="N42">
        <v>146</v>
      </c>
      <c r="O42">
        <v>150</v>
      </c>
      <c r="P42">
        <v>152</v>
      </c>
      <c r="Q42">
        <v>153</v>
      </c>
      <c r="R42">
        <v>152</v>
      </c>
      <c r="S42">
        <v>153</v>
      </c>
      <c r="T42">
        <v>153</v>
      </c>
      <c r="U42">
        <v>153</v>
      </c>
      <c r="V42">
        <v>153</v>
      </c>
      <c r="W42">
        <v>62.81</v>
      </c>
      <c r="X42">
        <v>62.08</v>
      </c>
      <c r="Y42">
        <v>61.02</v>
      </c>
      <c r="Z42">
        <v>61.92</v>
      </c>
      <c r="AA42">
        <v>54</v>
      </c>
      <c r="AB42">
        <v>56.39</v>
      </c>
      <c r="AC42">
        <v>60.99</v>
      </c>
      <c r="AD42">
        <v>64.58</v>
      </c>
      <c r="AE42">
        <v>58.73</v>
      </c>
      <c r="AF42">
        <v>50.92</v>
      </c>
      <c r="AG42">
        <v>56.17</v>
      </c>
      <c r="AH42">
        <v>59.21</v>
      </c>
      <c r="AI42">
        <v>60.73</v>
      </c>
      <c r="AJ42">
        <v>57.81</v>
      </c>
      <c r="AK42">
        <v>54.13</v>
      </c>
      <c r="AL42">
        <v>54.53</v>
      </c>
      <c r="AM42">
        <v>55.13</v>
      </c>
      <c r="AN42">
        <v>62.92</v>
      </c>
      <c r="AO42">
        <v>62.19</v>
      </c>
      <c r="AP42">
        <v>61.05</v>
      </c>
      <c r="AQ42">
        <v>61.48</v>
      </c>
      <c r="AR42">
        <v>54.11</v>
      </c>
      <c r="AS42">
        <v>56.05</v>
      </c>
      <c r="AT42">
        <v>60.94</v>
      </c>
      <c r="AU42">
        <v>64.010000000000005</v>
      </c>
      <c r="AV42">
        <v>58.5</v>
      </c>
      <c r="AW42">
        <v>50.89</v>
      </c>
      <c r="AX42">
        <v>56.12</v>
      </c>
      <c r="AY42">
        <v>59.13</v>
      </c>
      <c r="AZ42">
        <v>59.81</v>
      </c>
      <c r="BA42">
        <v>57.93</v>
      </c>
      <c r="BB42">
        <v>54.49</v>
      </c>
      <c r="BC42">
        <v>55.67</v>
      </c>
      <c r="BD42">
        <v>55.63</v>
      </c>
    </row>
    <row r="43" spans="1:56" x14ac:dyDescent="0.3">
      <c r="A43" t="s">
        <v>56</v>
      </c>
      <c r="B43" t="s">
        <v>121</v>
      </c>
      <c r="C43" t="s">
        <v>121</v>
      </c>
      <c r="D43">
        <v>41.1705159273356</v>
      </c>
      <c r="E43">
        <v>-85.051034673587097</v>
      </c>
      <c r="F43">
        <v>152</v>
      </c>
      <c r="G43">
        <v>148</v>
      </c>
      <c r="H43">
        <v>137</v>
      </c>
      <c r="I43">
        <v>150</v>
      </c>
      <c r="J43">
        <v>143</v>
      </c>
      <c r="K43">
        <v>147</v>
      </c>
      <c r="L43">
        <v>137</v>
      </c>
      <c r="M43">
        <v>145</v>
      </c>
      <c r="N43">
        <v>146</v>
      </c>
      <c r="O43">
        <v>149</v>
      </c>
      <c r="P43">
        <v>152</v>
      </c>
      <c r="Q43">
        <v>151</v>
      </c>
      <c r="R43">
        <v>152</v>
      </c>
      <c r="S43">
        <v>152</v>
      </c>
      <c r="T43">
        <v>152</v>
      </c>
      <c r="U43">
        <v>148</v>
      </c>
      <c r="V43">
        <v>148</v>
      </c>
      <c r="W43">
        <v>52.67</v>
      </c>
      <c r="X43">
        <v>53.62</v>
      </c>
      <c r="Y43">
        <v>57.71</v>
      </c>
      <c r="Z43">
        <v>51.37</v>
      </c>
      <c r="AA43">
        <v>47.97</v>
      </c>
      <c r="AB43">
        <v>56.39</v>
      </c>
      <c r="AC43">
        <v>47.59</v>
      </c>
      <c r="AD43">
        <v>53.58</v>
      </c>
      <c r="AE43">
        <v>48.88</v>
      </c>
      <c r="AF43">
        <v>44.98</v>
      </c>
      <c r="AG43">
        <v>47.54</v>
      </c>
      <c r="AH43">
        <v>48.57</v>
      </c>
      <c r="AI43">
        <v>53.36</v>
      </c>
      <c r="AJ43">
        <v>45.13</v>
      </c>
      <c r="AK43">
        <v>44.6</v>
      </c>
      <c r="AL43">
        <v>43.55</v>
      </c>
      <c r="AM43">
        <v>47.44</v>
      </c>
      <c r="AN43">
        <v>57.98</v>
      </c>
      <c r="AO43">
        <v>54.93</v>
      </c>
      <c r="AP43">
        <v>57.8</v>
      </c>
      <c r="AQ43">
        <v>56.13</v>
      </c>
      <c r="AR43">
        <v>51.18</v>
      </c>
      <c r="AS43">
        <v>53.68</v>
      </c>
      <c r="AT43">
        <v>51.06</v>
      </c>
      <c r="AU43">
        <v>49.11</v>
      </c>
      <c r="AV43">
        <v>47.23</v>
      </c>
      <c r="AW43">
        <v>46.55</v>
      </c>
      <c r="AX43">
        <v>45</v>
      </c>
      <c r="AY43">
        <v>46.67</v>
      </c>
      <c r="AZ43">
        <v>47.63</v>
      </c>
      <c r="BA43">
        <v>44.97</v>
      </c>
      <c r="BB43">
        <v>45.55</v>
      </c>
      <c r="BC43">
        <v>44.64</v>
      </c>
      <c r="BD43">
        <v>45.72</v>
      </c>
    </row>
    <row r="44" spans="1:56" x14ac:dyDescent="0.3">
      <c r="A44" t="s">
        <v>56</v>
      </c>
      <c r="B44" t="s">
        <v>122</v>
      </c>
      <c r="C44" t="s">
        <v>122</v>
      </c>
      <c r="D44">
        <v>36.725636734332902</v>
      </c>
      <c r="E44">
        <v>-119.666772775471</v>
      </c>
      <c r="F44">
        <v>146</v>
      </c>
      <c r="G44">
        <v>148</v>
      </c>
      <c r="H44">
        <v>134</v>
      </c>
      <c r="I44">
        <v>147</v>
      </c>
      <c r="J44">
        <v>149</v>
      </c>
      <c r="K44">
        <v>141</v>
      </c>
      <c r="L44">
        <v>147</v>
      </c>
      <c r="M44">
        <v>151</v>
      </c>
      <c r="N44">
        <v>146</v>
      </c>
      <c r="O44">
        <v>149</v>
      </c>
      <c r="P44">
        <v>152</v>
      </c>
      <c r="Q44">
        <v>153</v>
      </c>
      <c r="R44">
        <v>152</v>
      </c>
      <c r="S44">
        <v>152</v>
      </c>
      <c r="T44">
        <v>152</v>
      </c>
      <c r="U44">
        <v>152</v>
      </c>
      <c r="V44">
        <v>151</v>
      </c>
      <c r="W44">
        <v>85.04</v>
      </c>
      <c r="X44">
        <v>88.19</v>
      </c>
      <c r="Y44">
        <v>88.98</v>
      </c>
      <c r="Z44">
        <v>86.47</v>
      </c>
      <c r="AA44">
        <v>71.31</v>
      </c>
      <c r="AB44">
        <v>69.94</v>
      </c>
      <c r="AC44">
        <v>76.16</v>
      </c>
      <c r="AD44">
        <v>67.739999999999995</v>
      </c>
      <c r="AE44">
        <v>74.58</v>
      </c>
      <c r="AF44">
        <v>69.39</v>
      </c>
      <c r="AG44">
        <v>68.03</v>
      </c>
      <c r="AH44">
        <v>71.23</v>
      </c>
      <c r="AI44">
        <v>74.67</v>
      </c>
      <c r="AJ44">
        <v>70.290000000000006</v>
      </c>
      <c r="AK44">
        <v>70.290000000000006</v>
      </c>
      <c r="AL44">
        <v>68.459999999999994</v>
      </c>
      <c r="AM44">
        <v>70.91</v>
      </c>
      <c r="AN44">
        <v>88.5</v>
      </c>
      <c r="AO44">
        <v>86.73</v>
      </c>
      <c r="AP44">
        <v>88.87</v>
      </c>
      <c r="AQ44">
        <v>85.27</v>
      </c>
      <c r="AR44">
        <v>74.05</v>
      </c>
      <c r="AS44">
        <v>75.069999999999993</v>
      </c>
      <c r="AT44">
        <v>75.64</v>
      </c>
      <c r="AU44">
        <v>69.72</v>
      </c>
      <c r="AV44">
        <v>65.7</v>
      </c>
      <c r="AW44">
        <v>69.56</v>
      </c>
      <c r="AX44">
        <v>71</v>
      </c>
      <c r="AY44">
        <v>72.44</v>
      </c>
      <c r="AZ44">
        <v>71.39</v>
      </c>
      <c r="BA44">
        <v>69.510000000000005</v>
      </c>
      <c r="BB44">
        <v>68.7</v>
      </c>
      <c r="BC44">
        <v>69.900000000000006</v>
      </c>
      <c r="BD44">
        <v>69.900000000000006</v>
      </c>
    </row>
    <row r="45" spans="1:56" x14ac:dyDescent="0.3">
      <c r="A45" t="s">
        <v>56</v>
      </c>
      <c r="B45" t="s">
        <v>123</v>
      </c>
      <c r="C45" t="s">
        <v>124</v>
      </c>
      <c r="D45">
        <v>42.998961013456402</v>
      </c>
      <c r="E45">
        <v>-85.685742107650896</v>
      </c>
      <c r="F45">
        <v>149</v>
      </c>
      <c r="G45">
        <v>147</v>
      </c>
      <c r="H45">
        <v>136</v>
      </c>
      <c r="I45">
        <v>151</v>
      </c>
      <c r="J45">
        <v>147</v>
      </c>
      <c r="K45">
        <v>147</v>
      </c>
      <c r="L45">
        <v>145</v>
      </c>
      <c r="M45">
        <v>145</v>
      </c>
      <c r="N45">
        <v>144</v>
      </c>
      <c r="O45">
        <v>140</v>
      </c>
      <c r="P45">
        <v>152</v>
      </c>
      <c r="Q45">
        <v>153</v>
      </c>
      <c r="R45">
        <v>153</v>
      </c>
      <c r="S45">
        <v>153</v>
      </c>
      <c r="T45">
        <v>150</v>
      </c>
      <c r="U45">
        <v>153</v>
      </c>
      <c r="V45">
        <v>153</v>
      </c>
      <c r="W45">
        <v>47.59</v>
      </c>
      <c r="X45">
        <v>51.13</v>
      </c>
      <c r="Y45">
        <v>55.59</v>
      </c>
      <c r="Z45">
        <v>51.4</v>
      </c>
      <c r="AA45">
        <v>46.45</v>
      </c>
      <c r="AB45">
        <v>53.14</v>
      </c>
      <c r="AC45">
        <v>48.41</v>
      </c>
      <c r="AD45">
        <v>53.13</v>
      </c>
      <c r="AE45">
        <v>46.27</v>
      </c>
      <c r="AF45">
        <v>42.78</v>
      </c>
      <c r="AG45">
        <v>47.47</v>
      </c>
      <c r="AH45">
        <v>46.7</v>
      </c>
      <c r="AI45">
        <v>52.88</v>
      </c>
      <c r="AJ45">
        <v>48.17</v>
      </c>
      <c r="AK45">
        <v>46.43</v>
      </c>
      <c r="AL45">
        <v>46.97</v>
      </c>
      <c r="AM45">
        <v>46.99</v>
      </c>
      <c r="AN45">
        <v>52.27</v>
      </c>
      <c r="AO45">
        <v>54.08</v>
      </c>
      <c r="AP45">
        <v>54.31</v>
      </c>
      <c r="AQ45">
        <v>55.11</v>
      </c>
      <c r="AR45">
        <v>49.74</v>
      </c>
      <c r="AS45">
        <v>51.83</v>
      </c>
      <c r="AT45">
        <v>50.15</v>
      </c>
      <c r="AU45">
        <v>47.92</v>
      </c>
      <c r="AV45">
        <v>46.13</v>
      </c>
      <c r="AW45">
        <v>45.21</v>
      </c>
      <c r="AX45">
        <v>46.01</v>
      </c>
      <c r="AY45">
        <v>46.33</v>
      </c>
      <c r="AZ45">
        <v>46.85</v>
      </c>
      <c r="BA45">
        <v>46.42</v>
      </c>
      <c r="BB45">
        <v>47.67</v>
      </c>
      <c r="BC45">
        <v>47.91</v>
      </c>
      <c r="BD45">
        <v>43.96</v>
      </c>
    </row>
    <row r="46" spans="1:56" x14ac:dyDescent="0.3">
      <c r="A46" t="s">
        <v>56</v>
      </c>
      <c r="B46" t="s">
        <v>125</v>
      </c>
      <c r="C46" t="s">
        <v>126</v>
      </c>
      <c r="D46">
        <v>36.175430224913498</v>
      </c>
      <c r="E46">
        <v>-79.825580926182198</v>
      </c>
      <c r="F46">
        <v>141</v>
      </c>
      <c r="G46">
        <v>150</v>
      </c>
      <c r="H46">
        <v>132</v>
      </c>
      <c r="I46">
        <v>148</v>
      </c>
      <c r="J46">
        <v>148</v>
      </c>
      <c r="K46">
        <v>147</v>
      </c>
      <c r="L46">
        <v>140</v>
      </c>
      <c r="M46">
        <v>150</v>
      </c>
      <c r="N46">
        <v>148</v>
      </c>
      <c r="O46">
        <v>152</v>
      </c>
      <c r="P46">
        <v>152</v>
      </c>
      <c r="Q46">
        <v>152</v>
      </c>
      <c r="R46">
        <v>153</v>
      </c>
      <c r="S46">
        <v>152</v>
      </c>
      <c r="T46">
        <v>151</v>
      </c>
      <c r="U46">
        <v>152</v>
      </c>
      <c r="V46">
        <v>151</v>
      </c>
      <c r="W46">
        <v>57.29</v>
      </c>
      <c r="X46">
        <v>61.79</v>
      </c>
      <c r="Y46">
        <v>64.900000000000006</v>
      </c>
      <c r="Z46">
        <v>54.09</v>
      </c>
      <c r="AA46">
        <v>51.78</v>
      </c>
      <c r="AB46">
        <v>56.25</v>
      </c>
      <c r="AC46">
        <v>56.34</v>
      </c>
      <c r="AD46">
        <v>62.13</v>
      </c>
      <c r="AE46">
        <v>55.66</v>
      </c>
      <c r="AF46">
        <v>47.39</v>
      </c>
      <c r="AG46">
        <v>54.9</v>
      </c>
      <c r="AH46">
        <v>55.79</v>
      </c>
      <c r="AI46">
        <v>52.06</v>
      </c>
      <c r="AJ46">
        <v>43.76</v>
      </c>
      <c r="AK46">
        <v>48.49</v>
      </c>
      <c r="AL46">
        <v>49.56</v>
      </c>
      <c r="AM46">
        <v>48.71</v>
      </c>
      <c r="AN46">
        <v>63.1</v>
      </c>
      <c r="AO46">
        <v>63.86</v>
      </c>
      <c r="AP46">
        <v>64.78</v>
      </c>
      <c r="AQ46">
        <v>61.92</v>
      </c>
      <c r="AR46">
        <v>55.51</v>
      </c>
      <c r="AS46">
        <v>57.85</v>
      </c>
      <c r="AT46">
        <v>56.83</v>
      </c>
      <c r="AU46">
        <v>55.42</v>
      </c>
      <c r="AV46">
        <v>50.85</v>
      </c>
      <c r="AW46">
        <v>47.48</v>
      </c>
      <c r="AX46">
        <v>50.89</v>
      </c>
      <c r="AY46">
        <v>52.33</v>
      </c>
      <c r="AZ46">
        <v>51.17</v>
      </c>
      <c r="BA46">
        <v>47.59</v>
      </c>
      <c r="BB46">
        <v>49.07</v>
      </c>
      <c r="BC46">
        <v>47</v>
      </c>
      <c r="BD46">
        <v>46.72</v>
      </c>
    </row>
    <row r="47" spans="1:56" x14ac:dyDescent="0.3">
      <c r="A47" t="s">
        <v>56</v>
      </c>
      <c r="B47" t="s">
        <v>127</v>
      </c>
      <c r="C47" t="s">
        <v>128</v>
      </c>
      <c r="D47">
        <v>34.735635832372203</v>
      </c>
      <c r="E47">
        <v>-82.588907063821594</v>
      </c>
      <c r="F47">
        <v>139</v>
      </c>
      <c r="G47">
        <v>148</v>
      </c>
      <c r="H47">
        <v>137</v>
      </c>
      <c r="I47">
        <v>152</v>
      </c>
      <c r="J47">
        <v>150</v>
      </c>
      <c r="K47">
        <v>148</v>
      </c>
      <c r="L47">
        <v>146</v>
      </c>
      <c r="M47">
        <v>145</v>
      </c>
      <c r="N47">
        <v>147</v>
      </c>
      <c r="O47">
        <v>152</v>
      </c>
      <c r="P47">
        <v>149</v>
      </c>
      <c r="Q47">
        <v>148</v>
      </c>
      <c r="R47">
        <v>152</v>
      </c>
      <c r="S47">
        <v>152</v>
      </c>
      <c r="T47">
        <v>153</v>
      </c>
      <c r="U47">
        <v>153</v>
      </c>
      <c r="V47">
        <v>153</v>
      </c>
      <c r="W47">
        <v>63.68</v>
      </c>
      <c r="X47">
        <v>59.06</v>
      </c>
      <c r="Y47">
        <v>62.23</v>
      </c>
      <c r="Z47">
        <v>53.2</v>
      </c>
      <c r="AA47">
        <v>51.39</v>
      </c>
      <c r="AB47">
        <v>55.47</v>
      </c>
      <c r="AC47">
        <v>55.77</v>
      </c>
      <c r="AD47">
        <v>58.35</v>
      </c>
      <c r="AE47">
        <v>55.94</v>
      </c>
      <c r="AF47">
        <v>47.15</v>
      </c>
      <c r="AG47">
        <v>53.64</v>
      </c>
      <c r="AH47">
        <v>56.2</v>
      </c>
      <c r="AI47">
        <v>50.2</v>
      </c>
      <c r="AJ47">
        <v>43.32</v>
      </c>
      <c r="AK47">
        <v>45.32</v>
      </c>
      <c r="AL47">
        <v>49.77</v>
      </c>
      <c r="AM47">
        <v>49.89</v>
      </c>
      <c r="AN47">
        <v>62.3</v>
      </c>
      <c r="AO47">
        <v>62.43</v>
      </c>
      <c r="AP47">
        <v>62.51</v>
      </c>
      <c r="AQ47">
        <v>59.94</v>
      </c>
      <c r="AR47">
        <v>53.22</v>
      </c>
      <c r="AS47">
        <v>56.88</v>
      </c>
      <c r="AT47">
        <v>53.36</v>
      </c>
      <c r="AU47">
        <v>53</v>
      </c>
      <c r="AV47">
        <v>51.79</v>
      </c>
      <c r="AW47">
        <v>47</v>
      </c>
      <c r="AX47">
        <v>51.19</v>
      </c>
      <c r="AY47">
        <v>53.28</v>
      </c>
      <c r="AZ47">
        <v>51.16</v>
      </c>
      <c r="BA47">
        <v>48.65</v>
      </c>
      <c r="BB47">
        <v>45.6</v>
      </c>
      <c r="BC47">
        <v>49.37</v>
      </c>
      <c r="BD47">
        <v>47.97</v>
      </c>
    </row>
    <row r="48" spans="1:56" x14ac:dyDescent="0.3">
      <c r="A48" t="s">
        <v>56</v>
      </c>
      <c r="B48" t="s">
        <v>129</v>
      </c>
      <c r="C48" t="s">
        <v>130</v>
      </c>
      <c r="D48">
        <v>40.3091852041523</v>
      </c>
      <c r="E48">
        <v>-76.847763444060007</v>
      </c>
      <c r="F48">
        <v>141</v>
      </c>
      <c r="G48">
        <v>140</v>
      </c>
      <c r="H48">
        <v>123</v>
      </c>
      <c r="I48">
        <v>143</v>
      </c>
      <c r="J48">
        <v>147</v>
      </c>
      <c r="K48">
        <v>136</v>
      </c>
      <c r="L48">
        <v>145</v>
      </c>
      <c r="M48">
        <v>147</v>
      </c>
      <c r="N48">
        <v>138</v>
      </c>
      <c r="O48">
        <v>152</v>
      </c>
      <c r="P48">
        <v>151</v>
      </c>
      <c r="Q48">
        <v>152</v>
      </c>
      <c r="R48">
        <v>153</v>
      </c>
      <c r="S48">
        <v>153</v>
      </c>
      <c r="T48">
        <v>153</v>
      </c>
      <c r="U48">
        <v>153</v>
      </c>
      <c r="V48">
        <v>153</v>
      </c>
      <c r="W48">
        <v>48.48</v>
      </c>
      <c r="X48">
        <v>59.6</v>
      </c>
      <c r="Y48">
        <v>61.37</v>
      </c>
      <c r="Z48">
        <v>47.67</v>
      </c>
      <c r="AA48">
        <v>50.58</v>
      </c>
      <c r="AB48">
        <v>54.8</v>
      </c>
      <c r="AC48">
        <v>51.01</v>
      </c>
      <c r="AD48">
        <v>55.81</v>
      </c>
      <c r="AE48">
        <v>51.74</v>
      </c>
      <c r="AF48">
        <v>42.51</v>
      </c>
      <c r="AG48">
        <v>50.11</v>
      </c>
      <c r="AH48">
        <v>48.48</v>
      </c>
      <c r="AI48">
        <v>50.22</v>
      </c>
      <c r="AJ48">
        <v>47.99</v>
      </c>
      <c r="AK48">
        <v>45.75</v>
      </c>
      <c r="AL48">
        <v>47.74</v>
      </c>
      <c r="AM48">
        <v>46.18</v>
      </c>
      <c r="AN48">
        <v>52.92</v>
      </c>
      <c r="AO48">
        <v>60.49</v>
      </c>
      <c r="AP48">
        <v>58.66</v>
      </c>
      <c r="AQ48">
        <v>56.36</v>
      </c>
      <c r="AR48">
        <v>54.91</v>
      </c>
      <c r="AS48">
        <v>53.19</v>
      </c>
      <c r="AT48">
        <v>52.5</v>
      </c>
      <c r="AU48">
        <v>52.25</v>
      </c>
      <c r="AV48">
        <v>49.92</v>
      </c>
      <c r="AW48">
        <v>44.73</v>
      </c>
      <c r="AX48">
        <v>47.11</v>
      </c>
      <c r="AY48">
        <v>48.22</v>
      </c>
      <c r="AZ48">
        <v>48.32</v>
      </c>
      <c r="BA48">
        <v>48.21</v>
      </c>
      <c r="BB48">
        <v>45.19</v>
      </c>
      <c r="BC48">
        <v>44.85</v>
      </c>
      <c r="BD48">
        <v>42.86</v>
      </c>
    </row>
    <row r="49" spans="1:56" x14ac:dyDescent="0.3">
      <c r="A49" t="s">
        <v>56</v>
      </c>
      <c r="B49" t="s">
        <v>131</v>
      </c>
      <c r="C49" t="s">
        <v>131</v>
      </c>
      <c r="D49">
        <v>35.832726000000001</v>
      </c>
      <c r="E49">
        <v>-93.208259999999996</v>
      </c>
      <c r="F49">
        <v>115</v>
      </c>
      <c r="G49">
        <v>144</v>
      </c>
      <c r="H49">
        <v>131</v>
      </c>
      <c r="I49">
        <v>151</v>
      </c>
      <c r="J49">
        <v>140</v>
      </c>
      <c r="K49">
        <v>149</v>
      </c>
      <c r="L49">
        <v>144</v>
      </c>
      <c r="M49">
        <v>140</v>
      </c>
      <c r="N49">
        <v>145</v>
      </c>
      <c r="O49">
        <v>150</v>
      </c>
      <c r="P49">
        <v>107</v>
      </c>
      <c r="Q49">
        <v>150</v>
      </c>
      <c r="R49">
        <v>153</v>
      </c>
      <c r="S49">
        <v>152</v>
      </c>
      <c r="T49">
        <v>152</v>
      </c>
      <c r="U49">
        <v>153</v>
      </c>
      <c r="V49">
        <v>152</v>
      </c>
      <c r="W49">
        <v>50.28</v>
      </c>
      <c r="X49">
        <v>51.85</v>
      </c>
      <c r="Y49">
        <v>51.26</v>
      </c>
      <c r="Z49">
        <v>50.3</v>
      </c>
      <c r="AA49">
        <v>46.34</v>
      </c>
      <c r="AB49">
        <v>46.72</v>
      </c>
      <c r="AC49">
        <v>52.65</v>
      </c>
      <c r="AD49">
        <v>48.94</v>
      </c>
      <c r="AE49">
        <v>43.66</v>
      </c>
      <c r="AF49">
        <v>43.43</v>
      </c>
      <c r="AG49">
        <v>42.49</v>
      </c>
      <c r="AH49">
        <v>49.77</v>
      </c>
      <c r="AI49">
        <v>51.88</v>
      </c>
      <c r="AJ49">
        <v>44.14</v>
      </c>
      <c r="AK49">
        <v>37.81</v>
      </c>
      <c r="AL49">
        <v>39.42</v>
      </c>
      <c r="AM49">
        <v>37.89</v>
      </c>
      <c r="AN49">
        <v>49.93</v>
      </c>
      <c r="AO49">
        <v>50.61</v>
      </c>
      <c r="AP49">
        <v>51.08</v>
      </c>
      <c r="AQ49">
        <v>52.23</v>
      </c>
      <c r="AR49">
        <v>47.41</v>
      </c>
      <c r="AS49">
        <v>42.84</v>
      </c>
      <c r="AT49">
        <v>49.74</v>
      </c>
      <c r="AU49">
        <v>48.07</v>
      </c>
      <c r="AV49">
        <v>45.7</v>
      </c>
      <c r="AW49">
        <v>44.66</v>
      </c>
      <c r="AX49">
        <v>43.21</v>
      </c>
      <c r="AY49">
        <v>48.76</v>
      </c>
      <c r="AZ49">
        <v>46.57</v>
      </c>
      <c r="BA49">
        <v>43.89</v>
      </c>
      <c r="BB49">
        <v>40.590000000000003</v>
      </c>
      <c r="BC49">
        <v>41.66</v>
      </c>
      <c r="BD49">
        <v>39.979999999999997</v>
      </c>
    </row>
    <row r="50" spans="1:56" x14ac:dyDescent="0.3">
      <c r="A50" t="s">
        <v>56</v>
      </c>
      <c r="B50" t="s">
        <v>132</v>
      </c>
      <c r="C50" t="s">
        <v>133</v>
      </c>
      <c r="D50">
        <v>41.732181060361398</v>
      </c>
      <c r="E50">
        <v>-72.544079288350602</v>
      </c>
      <c r="F50">
        <v>152</v>
      </c>
      <c r="G50">
        <v>151</v>
      </c>
      <c r="H50">
        <v>139</v>
      </c>
      <c r="I50">
        <v>148</v>
      </c>
      <c r="J50">
        <v>149</v>
      </c>
      <c r="K50">
        <v>147</v>
      </c>
      <c r="L50">
        <v>141</v>
      </c>
      <c r="M50">
        <v>145</v>
      </c>
      <c r="N50">
        <v>143</v>
      </c>
      <c r="O50">
        <v>136</v>
      </c>
      <c r="P50">
        <v>152</v>
      </c>
      <c r="Q50">
        <v>151</v>
      </c>
      <c r="R50">
        <v>151</v>
      </c>
      <c r="S50">
        <v>152</v>
      </c>
      <c r="T50">
        <v>152</v>
      </c>
      <c r="U50">
        <v>151</v>
      </c>
      <c r="V50">
        <v>150</v>
      </c>
      <c r="W50">
        <v>48.84</v>
      </c>
      <c r="X50">
        <v>56.56</v>
      </c>
      <c r="Y50">
        <v>58.07</v>
      </c>
      <c r="Z50">
        <v>50</v>
      </c>
      <c r="AA50">
        <v>48.11</v>
      </c>
      <c r="AB50">
        <v>52.85</v>
      </c>
      <c r="AC50">
        <v>49.83</v>
      </c>
      <c r="AD50">
        <v>54.41</v>
      </c>
      <c r="AE50">
        <v>48.61</v>
      </c>
      <c r="AF50">
        <v>42.23</v>
      </c>
      <c r="AG50">
        <v>50.09</v>
      </c>
      <c r="AH50">
        <v>46.67</v>
      </c>
      <c r="AI50">
        <v>51.52</v>
      </c>
      <c r="AJ50">
        <v>48.67</v>
      </c>
      <c r="AK50">
        <v>48.61</v>
      </c>
      <c r="AL50">
        <v>50.13</v>
      </c>
      <c r="AM50">
        <v>49.14</v>
      </c>
      <c r="AN50">
        <v>53.68</v>
      </c>
      <c r="AO50">
        <v>56.13</v>
      </c>
      <c r="AP50">
        <v>56.1</v>
      </c>
      <c r="AQ50">
        <v>54.43</v>
      </c>
      <c r="AR50">
        <v>51.72</v>
      </c>
      <c r="AS50">
        <v>52.79</v>
      </c>
      <c r="AT50">
        <v>52.72</v>
      </c>
      <c r="AU50">
        <v>52.44</v>
      </c>
      <c r="AV50">
        <v>50.29</v>
      </c>
      <c r="AW50">
        <v>45.96</v>
      </c>
      <c r="AX50">
        <v>46.7</v>
      </c>
      <c r="AY50">
        <v>46</v>
      </c>
      <c r="AZ50">
        <v>50</v>
      </c>
      <c r="BA50">
        <v>48.36</v>
      </c>
      <c r="BB50">
        <v>47.9</v>
      </c>
      <c r="BC50">
        <v>45.14</v>
      </c>
      <c r="BD50">
        <v>44.7</v>
      </c>
    </row>
    <row r="51" spans="1:56" x14ac:dyDescent="0.3">
      <c r="A51" t="s">
        <v>56</v>
      </c>
      <c r="B51" t="s">
        <v>134</v>
      </c>
      <c r="C51" t="s">
        <v>135</v>
      </c>
      <c r="D51">
        <v>29.935337813917702</v>
      </c>
      <c r="E51">
        <v>-95.360850239523302</v>
      </c>
      <c r="F51">
        <v>148</v>
      </c>
      <c r="G51">
        <v>152</v>
      </c>
      <c r="H51">
        <v>139</v>
      </c>
      <c r="I51">
        <v>151</v>
      </c>
      <c r="J51">
        <v>146</v>
      </c>
      <c r="K51">
        <v>143</v>
      </c>
      <c r="L51">
        <v>145</v>
      </c>
      <c r="M51">
        <v>150</v>
      </c>
      <c r="N51">
        <v>144</v>
      </c>
      <c r="O51">
        <v>150</v>
      </c>
      <c r="P51">
        <v>153</v>
      </c>
      <c r="Q51">
        <v>153</v>
      </c>
      <c r="R51">
        <v>152</v>
      </c>
      <c r="S51">
        <v>153</v>
      </c>
      <c r="T51">
        <v>151</v>
      </c>
      <c r="U51">
        <v>153</v>
      </c>
      <c r="V51">
        <v>151</v>
      </c>
      <c r="W51">
        <v>68.239999999999995</v>
      </c>
      <c r="X51">
        <v>63.67</v>
      </c>
      <c r="Y51">
        <v>65.02</v>
      </c>
      <c r="Z51">
        <v>66.36</v>
      </c>
      <c r="AA51">
        <v>64.28</v>
      </c>
      <c r="AB51">
        <v>69.209999999999994</v>
      </c>
      <c r="AC51">
        <v>64.89</v>
      </c>
      <c r="AD51">
        <v>54.65</v>
      </c>
      <c r="AE51">
        <v>54.91</v>
      </c>
      <c r="AF51">
        <v>55.62</v>
      </c>
      <c r="AG51">
        <v>51.55</v>
      </c>
      <c r="AH51">
        <v>58.32</v>
      </c>
      <c r="AI51">
        <v>54.89</v>
      </c>
      <c r="AJ51">
        <v>52.05</v>
      </c>
      <c r="AK51">
        <v>49.97</v>
      </c>
      <c r="AL51">
        <v>54.04</v>
      </c>
      <c r="AM51">
        <v>51.11</v>
      </c>
      <c r="AN51">
        <v>70.69</v>
      </c>
      <c r="AO51">
        <v>67.3</v>
      </c>
      <c r="AP51">
        <v>72.36</v>
      </c>
      <c r="AQ51">
        <v>71.25</v>
      </c>
      <c r="AR51">
        <v>69.02</v>
      </c>
      <c r="AS51">
        <v>64.099999999999994</v>
      </c>
      <c r="AT51">
        <v>61.73</v>
      </c>
      <c r="AU51">
        <v>54.14</v>
      </c>
      <c r="AV51">
        <v>52.28</v>
      </c>
      <c r="AW51">
        <v>50.92</v>
      </c>
      <c r="AX51">
        <v>51.54</v>
      </c>
      <c r="AY51">
        <v>54.22</v>
      </c>
      <c r="AZ51">
        <v>52.49</v>
      </c>
      <c r="BA51">
        <v>50.62</v>
      </c>
      <c r="BB51">
        <v>53.44</v>
      </c>
      <c r="BC51">
        <v>54</v>
      </c>
      <c r="BD51">
        <v>51.97</v>
      </c>
    </row>
    <row r="52" spans="1:56" x14ac:dyDescent="0.3">
      <c r="A52" t="s">
        <v>56</v>
      </c>
      <c r="B52" t="s">
        <v>136</v>
      </c>
      <c r="C52" t="s">
        <v>137</v>
      </c>
      <c r="D52">
        <v>38.492303789311798</v>
      </c>
      <c r="E52">
        <v>-82.565606437139607</v>
      </c>
      <c r="F52">
        <v>153</v>
      </c>
      <c r="G52">
        <v>148</v>
      </c>
      <c r="H52">
        <v>138</v>
      </c>
      <c r="I52">
        <v>151</v>
      </c>
      <c r="J52">
        <v>144</v>
      </c>
      <c r="K52">
        <v>148</v>
      </c>
      <c r="L52">
        <v>138</v>
      </c>
      <c r="M52">
        <v>146</v>
      </c>
      <c r="N52">
        <v>147</v>
      </c>
      <c r="O52">
        <v>150</v>
      </c>
      <c r="P52">
        <v>153</v>
      </c>
      <c r="Q52">
        <v>152</v>
      </c>
      <c r="R52">
        <v>153</v>
      </c>
      <c r="S52">
        <v>153</v>
      </c>
      <c r="T52">
        <v>153</v>
      </c>
      <c r="U52">
        <v>148</v>
      </c>
      <c r="V52">
        <v>152</v>
      </c>
      <c r="W52">
        <v>55.71</v>
      </c>
      <c r="X52">
        <v>60.86</v>
      </c>
      <c r="Y52">
        <v>65.489999999999995</v>
      </c>
      <c r="Z52">
        <v>56.14</v>
      </c>
      <c r="AA52">
        <v>50.27</v>
      </c>
      <c r="AB52">
        <v>57.61</v>
      </c>
      <c r="AC52">
        <v>56.51</v>
      </c>
      <c r="AD52">
        <v>63.31</v>
      </c>
      <c r="AE52">
        <v>55.3</v>
      </c>
      <c r="AF52">
        <v>46.34</v>
      </c>
      <c r="AG52">
        <v>53.21</v>
      </c>
      <c r="AH52">
        <v>49.48</v>
      </c>
      <c r="AI52">
        <v>54.22</v>
      </c>
      <c r="AJ52">
        <v>45.12</v>
      </c>
      <c r="AK52">
        <v>46.4</v>
      </c>
      <c r="AL52">
        <v>48.39</v>
      </c>
      <c r="AM52">
        <v>46.25</v>
      </c>
      <c r="AN52">
        <v>60.98</v>
      </c>
      <c r="AO52">
        <v>65.97</v>
      </c>
      <c r="AP52">
        <v>64.52</v>
      </c>
      <c r="AQ52">
        <v>62.47</v>
      </c>
      <c r="AR52">
        <v>51.93</v>
      </c>
      <c r="AS52">
        <v>52.75</v>
      </c>
      <c r="AT52">
        <v>56.85</v>
      </c>
      <c r="AU52">
        <v>55.84</v>
      </c>
      <c r="AV52">
        <v>51.01</v>
      </c>
      <c r="AW52">
        <v>49.02</v>
      </c>
      <c r="AX52">
        <v>50.46</v>
      </c>
      <c r="AY52">
        <v>50.87</v>
      </c>
      <c r="AZ52">
        <v>50.48</v>
      </c>
      <c r="BA52">
        <v>46.17</v>
      </c>
      <c r="BB52">
        <v>48.19</v>
      </c>
      <c r="BC52">
        <v>47.96</v>
      </c>
      <c r="BD52">
        <v>45.14</v>
      </c>
    </row>
    <row r="53" spans="1:56" x14ac:dyDescent="0.3">
      <c r="A53" t="s">
        <v>56</v>
      </c>
      <c r="B53" t="s">
        <v>138</v>
      </c>
      <c r="C53" t="s">
        <v>139</v>
      </c>
      <c r="D53">
        <v>39.7885166262976</v>
      </c>
      <c r="E53">
        <v>-86.123880744329099</v>
      </c>
      <c r="F53">
        <v>152</v>
      </c>
      <c r="G53">
        <v>148</v>
      </c>
      <c r="H53">
        <v>137</v>
      </c>
      <c r="I53">
        <v>150</v>
      </c>
      <c r="J53">
        <v>143</v>
      </c>
      <c r="K53">
        <v>147</v>
      </c>
      <c r="L53">
        <v>135</v>
      </c>
      <c r="M53">
        <v>146</v>
      </c>
      <c r="N53">
        <v>146</v>
      </c>
      <c r="O53">
        <v>150</v>
      </c>
      <c r="P53">
        <v>153</v>
      </c>
      <c r="Q53">
        <v>152</v>
      </c>
      <c r="R53">
        <v>153</v>
      </c>
      <c r="S53">
        <v>153</v>
      </c>
      <c r="T53">
        <v>153</v>
      </c>
      <c r="U53">
        <v>149</v>
      </c>
      <c r="V53">
        <v>152</v>
      </c>
      <c r="W53">
        <v>57.9</v>
      </c>
      <c r="X53">
        <v>63.03</v>
      </c>
      <c r="Y53">
        <v>67.45</v>
      </c>
      <c r="Z53">
        <v>59.62</v>
      </c>
      <c r="AA53">
        <v>54.71</v>
      </c>
      <c r="AB53">
        <v>61.12</v>
      </c>
      <c r="AC53">
        <v>54.12</v>
      </c>
      <c r="AD53">
        <v>62.67</v>
      </c>
      <c r="AE53">
        <v>54.78</v>
      </c>
      <c r="AF53">
        <v>51.84</v>
      </c>
      <c r="AG53">
        <v>54.63</v>
      </c>
      <c r="AH53">
        <v>54.99</v>
      </c>
      <c r="AI53">
        <v>59.08</v>
      </c>
      <c r="AJ53">
        <v>51.98</v>
      </c>
      <c r="AK53">
        <v>49.5</v>
      </c>
      <c r="AL53">
        <v>49.23</v>
      </c>
      <c r="AM53">
        <v>50.36</v>
      </c>
      <c r="AN53">
        <v>62.49</v>
      </c>
      <c r="AO53">
        <v>65.680000000000007</v>
      </c>
      <c r="AP53">
        <v>67.16</v>
      </c>
      <c r="AQ53">
        <v>64.680000000000007</v>
      </c>
      <c r="AR53">
        <v>58.78</v>
      </c>
      <c r="AS53">
        <v>59.69</v>
      </c>
      <c r="AT53">
        <v>58.03</v>
      </c>
      <c r="AU53">
        <v>56.48</v>
      </c>
      <c r="AV53">
        <v>53.12</v>
      </c>
      <c r="AW53">
        <v>52.71</v>
      </c>
      <c r="AX53">
        <v>50.76</v>
      </c>
      <c r="AY53">
        <v>53.23</v>
      </c>
      <c r="AZ53">
        <v>52.65</v>
      </c>
      <c r="BA53">
        <v>51.96</v>
      </c>
      <c r="BB53">
        <v>51.9</v>
      </c>
      <c r="BC53">
        <v>49.1</v>
      </c>
      <c r="BD53">
        <v>49.92</v>
      </c>
    </row>
    <row r="54" spans="1:56" x14ac:dyDescent="0.3">
      <c r="A54" t="s">
        <v>56</v>
      </c>
      <c r="B54" t="s">
        <v>140</v>
      </c>
      <c r="C54" t="s">
        <v>140</v>
      </c>
      <c r="D54">
        <v>32.409154826989599</v>
      </c>
      <c r="E54">
        <v>-90.160541093041104</v>
      </c>
      <c r="F54">
        <v>152</v>
      </c>
      <c r="G54">
        <v>147</v>
      </c>
      <c r="H54">
        <v>133</v>
      </c>
      <c r="I54">
        <v>152</v>
      </c>
      <c r="J54">
        <v>147</v>
      </c>
      <c r="K54">
        <v>142</v>
      </c>
      <c r="L54">
        <v>148</v>
      </c>
      <c r="M54">
        <v>151</v>
      </c>
      <c r="N54">
        <v>145</v>
      </c>
      <c r="O54">
        <v>149</v>
      </c>
      <c r="P54">
        <v>144</v>
      </c>
      <c r="Q54">
        <v>153</v>
      </c>
      <c r="R54">
        <v>153</v>
      </c>
      <c r="S54">
        <v>152</v>
      </c>
      <c r="T54">
        <v>152</v>
      </c>
      <c r="U54">
        <v>153</v>
      </c>
      <c r="V54">
        <v>152</v>
      </c>
      <c r="W54">
        <v>56.1</v>
      </c>
      <c r="X54">
        <v>51.28</v>
      </c>
      <c r="Y54">
        <v>49.46</v>
      </c>
      <c r="Z54">
        <v>47.21</v>
      </c>
      <c r="AA54">
        <v>42.36</v>
      </c>
      <c r="AB54">
        <v>48.76</v>
      </c>
      <c r="AC54">
        <v>50.31</v>
      </c>
      <c r="AD54">
        <v>45.58</v>
      </c>
      <c r="AE54">
        <v>41.49</v>
      </c>
      <c r="AF54">
        <v>38.85</v>
      </c>
      <c r="AG54">
        <v>40.72</v>
      </c>
      <c r="AH54">
        <v>48.56</v>
      </c>
      <c r="AI54">
        <v>43.83</v>
      </c>
      <c r="AJ54">
        <v>41.73</v>
      </c>
      <c r="AK54">
        <v>38.08</v>
      </c>
      <c r="AL54">
        <v>41.49</v>
      </c>
      <c r="AM54">
        <v>40.729999999999997</v>
      </c>
      <c r="AN54">
        <v>53.5</v>
      </c>
      <c r="AO54">
        <v>54.37</v>
      </c>
      <c r="AP54">
        <v>52.72</v>
      </c>
      <c r="AQ54">
        <v>52.46</v>
      </c>
      <c r="AR54">
        <v>46.1</v>
      </c>
      <c r="AS54">
        <v>46.76</v>
      </c>
      <c r="AT54">
        <v>45.99</v>
      </c>
      <c r="AU54">
        <v>42.69</v>
      </c>
      <c r="AV54">
        <v>40.56</v>
      </c>
      <c r="AW54">
        <v>39.729999999999997</v>
      </c>
      <c r="AX54">
        <v>39.89</v>
      </c>
      <c r="AY54">
        <v>45.55</v>
      </c>
      <c r="AZ54">
        <v>42.7</v>
      </c>
      <c r="BA54">
        <v>43.29</v>
      </c>
      <c r="BB54">
        <v>40.369999999999997</v>
      </c>
      <c r="BC54">
        <v>39.31</v>
      </c>
      <c r="BD54">
        <v>41.08</v>
      </c>
    </row>
    <row r="55" spans="1:56" x14ac:dyDescent="0.3">
      <c r="A55" t="s">
        <v>56</v>
      </c>
      <c r="B55" t="s">
        <v>141</v>
      </c>
      <c r="C55" t="s">
        <v>141</v>
      </c>
      <c r="D55">
        <v>30.300450289119599</v>
      </c>
      <c r="E55">
        <v>-81.836315544790494</v>
      </c>
      <c r="F55">
        <v>148</v>
      </c>
      <c r="G55">
        <v>142</v>
      </c>
      <c r="H55">
        <v>140</v>
      </c>
      <c r="I55">
        <v>151</v>
      </c>
      <c r="J55">
        <v>149</v>
      </c>
      <c r="K55">
        <v>149</v>
      </c>
      <c r="L55">
        <v>137</v>
      </c>
      <c r="M55">
        <v>149</v>
      </c>
      <c r="N55">
        <v>150</v>
      </c>
      <c r="O55">
        <v>151</v>
      </c>
      <c r="P55">
        <v>153</v>
      </c>
      <c r="Q55">
        <v>152</v>
      </c>
      <c r="R55">
        <v>152</v>
      </c>
      <c r="S55">
        <v>151</v>
      </c>
      <c r="T55">
        <v>153</v>
      </c>
      <c r="U55">
        <v>152</v>
      </c>
      <c r="V55">
        <v>151</v>
      </c>
      <c r="W55">
        <v>51.24</v>
      </c>
      <c r="X55">
        <v>46.41</v>
      </c>
      <c r="Y55">
        <v>42.61</v>
      </c>
      <c r="Z55">
        <v>44.26</v>
      </c>
      <c r="AA55">
        <v>45.2</v>
      </c>
      <c r="AB55">
        <v>48.11</v>
      </c>
      <c r="AC55">
        <v>52.22</v>
      </c>
      <c r="AD55">
        <v>49.66</v>
      </c>
      <c r="AE55">
        <v>44.65</v>
      </c>
      <c r="AF55">
        <v>42.51</v>
      </c>
      <c r="AG55">
        <v>43.95</v>
      </c>
      <c r="AH55">
        <v>48.4</v>
      </c>
      <c r="AI55">
        <v>39.119999999999997</v>
      </c>
      <c r="AJ55">
        <v>37.36</v>
      </c>
      <c r="AK55">
        <v>43.01</v>
      </c>
      <c r="AL55">
        <v>38.630000000000003</v>
      </c>
      <c r="AM55">
        <v>41.91</v>
      </c>
      <c r="AN55">
        <v>51.55</v>
      </c>
      <c r="AO55">
        <v>48.22</v>
      </c>
      <c r="AP55">
        <v>48.94</v>
      </c>
      <c r="AQ55">
        <v>47.53</v>
      </c>
      <c r="AR55">
        <v>49.4</v>
      </c>
      <c r="AS55">
        <v>48.08</v>
      </c>
      <c r="AT55">
        <v>47.42</v>
      </c>
      <c r="AU55">
        <v>47.54</v>
      </c>
      <c r="AV55">
        <v>42.4</v>
      </c>
      <c r="AW55">
        <v>41.74</v>
      </c>
      <c r="AX55">
        <v>43.35</v>
      </c>
      <c r="AY55">
        <v>45.04</v>
      </c>
      <c r="AZ55">
        <v>39.19</v>
      </c>
      <c r="BA55">
        <v>40.11</v>
      </c>
      <c r="BB55">
        <v>42.67</v>
      </c>
      <c r="BC55">
        <v>36.950000000000003</v>
      </c>
      <c r="BD55">
        <v>39.409999999999997</v>
      </c>
    </row>
    <row r="56" spans="1:56" x14ac:dyDescent="0.3">
      <c r="A56" t="s">
        <v>56</v>
      </c>
      <c r="B56" t="s">
        <v>142</v>
      </c>
      <c r="C56" t="s">
        <v>142</v>
      </c>
      <c r="D56">
        <v>48.510300000000001</v>
      </c>
      <c r="E56">
        <v>-113.99681</v>
      </c>
      <c r="F56">
        <v>137</v>
      </c>
      <c r="G56">
        <v>149</v>
      </c>
      <c r="H56">
        <v>125</v>
      </c>
      <c r="I56">
        <v>140</v>
      </c>
      <c r="J56">
        <v>150</v>
      </c>
      <c r="K56">
        <v>144</v>
      </c>
      <c r="L56">
        <v>131</v>
      </c>
      <c r="M56">
        <v>127</v>
      </c>
      <c r="N56">
        <v>146</v>
      </c>
      <c r="O56">
        <v>144</v>
      </c>
      <c r="P56">
        <v>143</v>
      </c>
      <c r="Q56">
        <v>146</v>
      </c>
      <c r="R56">
        <v>150</v>
      </c>
      <c r="S56">
        <v>125</v>
      </c>
      <c r="T56">
        <v>139</v>
      </c>
      <c r="U56">
        <v>148</v>
      </c>
      <c r="V56">
        <v>145</v>
      </c>
      <c r="W56">
        <v>37.74</v>
      </c>
      <c r="X56">
        <v>36.4</v>
      </c>
      <c r="Y56">
        <v>38.090000000000003</v>
      </c>
      <c r="Z56">
        <v>45.19</v>
      </c>
      <c r="AA56">
        <v>37.47</v>
      </c>
      <c r="AB56">
        <v>39.299999999999997</v>
      </c>
      <c r="AC56">
        <v>41.36</v>
      </c>
      <c r="AD56">
        <v>40.130000000000003</v>
      </c>
      <c r="AE56">
        <v>38.21</v>
      </c>
      <c r="AF56">
        <v>39.92</v>
      </c>
      <c r="AG56">
        <v>36.409999999999997</v>
      </c>
      <c r="AH56">
        <v>39.44</v>
      </c>
      <c r="AI56">
        <v>41.46</v>
      </c>
      <c r="AJ56">
        <v>38.51</v>
      </c>
      <c r="AK56">
        <v>36.39</v>
      </c>
      <c r="AL56">
        <v>41.71</v>
      </c>
      <c r="AM56">
        <v>35.35</v>
      </c>
      <c r="AN56">
        <v>37.64</v>
      </c>
      <c r="AO56">
        <v>35.04</v>
      </c>
      <c r="AP56">
        <v>40.049999999999997</v>
      </c>
      <c r="AQ56">
        <v>42.91</v>
      </c>
      <c r="AR56">
        <v>39.99</v>
      </c>
      <c r="AS56">
        <v>40.25</v>
      </c>
      <c r="AT56">
        <v>40.47</v>
      </c>
      <c r="AU56">
        <v>38.39</v>
      </c>
      <c r="AV56">
        <v>38.31</v>
      </c>
      <c r="AW56">
        <v>37.86</v>
      </c>
      <c r="AX56">
        <v>38.6</v>
      </c>
      <c r="AY56">
        <v>39.68</v>
      </c>
      <c r="AZ56">
        <v>42.59</v>
      </c>
      <c r="BA56">
        <v>38.31</v>
      </c>
      <c r="BB56">
        <v>37.46</v>
      </c>
      <c r="BC56">
        <v>38.31</v>
      </c>
      <c r="BD56">
        <v>36.700000000000003</v>
      </c>
    </row>
    <row r="57" spans="1:56" x14ac:dyDescent="0.3">
      <c r="A57" t="s">
        <v>56</v>
      </c>
      <c r="B57" t="s">
        <v>143</v>
      </c>
      <c r="C57" t="s">
        <v>144</v>
      </c>
      <c r="D57">
        <v>39.081848961553199</v>
      </c>
      <c r="E57">
        <v>-94.590644802768196</v>
      </c>
      <c r="F57">
        <v>149</v>
      </c>
      <c r="G57">
        <v>144</v>
      </c>
      <c r="H57">
        <v>133</v>
      </c>
      <c r="I57">
        <v>152</v>
      </c>
      <c r="J57">
        <v>149</v>
      </c>
      <c r="K57">
        <v>139</v>
      </c>
      <c r="L57">
        <v>137</v>
      </c>
      <c r="M57">
        <v>150</v>
      </c>
      <c r="N57">
        <v>143</v>
      </c>
      <c r="O57">
        <v>149</v>
      </c>
      <c r="P57">
        <v>151</v>
      </c>
      <c r="Q57">
        <v>152</v>
      </c>
      <c r="R57">
        <v>152</v>
      </c>
      <c r="S57">
        <v>152</v>
      </c>
      <c r="T57">
        <v>152</v>
      </c>
      <c r="U57">
        <v>152</v>
      </c>
      <c r="V57">
        <v>148</v>
      </c>
      <c r="W57">
        <v>63.33</v>
      </c>
      <c r="X57">
        <v>60.24</v>
      </c>
      <c r="Y57">
        <v>63.16</v>
      </c>
      <c r="Z57">
        <v>63.82</v>
      </c>
      <c r="AA57">
        <v>53.12</v>
      </c>
      <c r="AB57">
        <v>62.9</v>
      </c>
      <c r="AC57">
        <v>61.11</v>
      </c>
      <c r="AD57">
        <v>57.97</v>
      </c>
      <c r="AE57">
        <v>52.2</v>
      </c>
      <c r="AF57">
        <v>50.97</v>
      </c>
      <c r="AG57">
        <v>54.61</v>
      </c>
      <c r="AH57">
        <v>58.15</v>
      </c>
      <c r="AI57">
        <v>63.62</v>
      </c>
      <c r="AJ57">
        <v>53.15</v>
      </c>
      <c r="AK57">
        <v>49.97</v>
      </c>
      <c r="AL57">
        <v>49.86</v>
      </c>
      <c r="AM57">
        <v>51.08</v>
      </c>
      <c r="AN57">
        <v>64.48</v>
      </c>
      <c r="AO57">
        <v>63.62</v>
      </c>
      <c r="AP57">
        <v>63.02</v>
      </c>
      <c r="AQ57">
        <v>61.86</v>
      </c>
      <c r="AR57">
        <v>58.86</v>
      </c>
      <c r="AS57">
        <v>61.38</v>
      </c>
      <c r="AT57">
        <v>59.33</v>
      </c>
      <c r="AU57">
        <v>56.18</v>
      </c>
      <c r="AV57">
        <v>53.41</v>
      </c>
      <c r="AW57">
        <v>54.31</v>
      </c>
      <c r="AX57">
        <v>54.12</v>
      </c>
      <c r="AY57">
        <v>56.53</v>
      </c>
      <c r="AZ57">
        <v>56.69</v>
      </c>
      <c r="BA57">
        <v>51.85</v>
      </c>
      <c r="BB57">
        <v>51.02</v>
      </c>
      <c r="BC57">
        <v>51.58</v>
      </c>
      <c r="BD57">
        <v>50.15</v>
      </c>
    </row>
    <row r="58" spans="1:56" x14ac:dyDescent="0.3">
      <c r="A58" t="s">
        <v>56</v>
      </c>
      <c r="B58" t="s">
        <v>145</v>
      </c>
      <c r="C58" t="s">
        <v>145</v>
      </c>
      <c r="D58">
        <v>42.930520999999999</v>
      </c>
      <c r="E58">
        <v>-72.272332000000006</v>
      </c>
      <c r="F58">
        <v>138</v>
      </c>
      <c r="G58">
        <v>135</v>
      </c>
      <c r="H58">
        <v>136</v>
      </c>
      <c r="I58">
        <v>145</v>
      </c>
      <c r="J58">
        <v>143</v>
      </c>
      <c r="K58">
        <v>145</v>
      </c>
      <c r="L58">
        <v>141</v>
      </c>
      <c r="M58">
        <v>143</v>
      </c>
      <c r="N58">
        <v>143</v>
      </c>
      <c r="O58">
        <v>136</v>
      </c>
      <c r="P58">
        <v>134</v>
      </c>
      <c r="Q58">
        <v>151</v>
      </c>
      <c r="R58">
        <v>150</v>
      </c>
      <c r="S58">
        <v>153</v>
      </c>
      <c r="T58">
        <v>153</v>
      </c>
      <c r="U58">
        <v>151</v>
      </c>
      <c r="V58">
        <v>150</v>
      </c>
      <c r="W58">
        <v>37.36</v>
      </c>
      <c r="X58">
        <v>41.64</v>
      </c>
      <c r="Y58">
        <v>43.62</v>
      </c>
      <c r="Z58">
        <v>42</v>
      </c>
      <c r="AA58">
        <v>38.01</v>
      </c>
      <c r="AB58">
        <v>40.409999999999997</v>
      </c>
      <c r="AC58">
        <v>37.9</v>
      </c>
      <c r="AD58">
        <v>40.96</v>
      </c>
      <c r="AE58">
        <v>38.39</v>
      </c>
      <c r="AF58">
        <v>35.33</v>
      </c>
      <c r="AG58">
        <v>40.99</v>
      </c>
      <c r="AH58">
        <v>38.630000000000003</v>
      </c>
      <c r="AI58">
        <v>38.369999999999997</v>
      </c>
      <c r="AJ58">
        <v>39.24</v>
      </c>
      <c r="AK58">
        <v>36.97</v>
      </c>
      <c r="AL58">
        <v>37.380000000000003</v>
      </c>
      <c r="AM58">
        <v>38.72</v>
      </c>
      <c r="AN58">
        <v>40.31</v>
      </c>
      <c r="AO58">
        <v>41.54</v>
      </c>
      <c r="AP58">
        <v>43.5</v>
      </c>
      <c r="AQ58">
        <v>45.09</v>
      </c>
      <c r="AR58">
        <v>40.25</v>
      </c>
      <c r="AS58">
        <v>39.770000000000003</v>
      </c>
      <c r="AT58">
        <v>39.6</v>
      </c>
      <c r="AU58">
        <v>38.46</v>
      </c>
      <c r="AV58">
        <v>39.19</v>
      </c>
      <c r="AW58">
        <v>37.9</v>
      </c>
      <c r="AX58">
        <v>39.130000000000003</v>
      </c>
      <c r="AY58">
        <v>38.479999999999997</v>
      </c>
      <c r="AZ58">
        <v>38.07</v>
      </c>
      <c r="BA58">
        <v>38.659999999999997</v>
      </c>
      <c r="BB58">
        <v>37.1</v>
      </c>
      <c r="BC58">
        <v>33.97</v>
      </c>
      <c r="BD58">
        <v>35.880000000000003</v>
      </c>
    </row>
    <row r="59" spans="1:56" x14ac:dyDescent="0.3">
      <c r="A59" t="s">
        <v>56</v>
      </c>
      <c r="B59" t="s">
        <v>146</v>
      </c>
      <c r="C59" t="s">
        <v>146</v>
      </c>
      <c r="D59">
        <v>35.796038332948903</v>
      </c>
      <c r="E59">
        <v>-83.977728904652096</v>
      </c>
      <c r="F59">
        <v>139</v>
      </c>
      <c r="G59">
        <v>148</v>
      </c>
      <c r="H59">
        <v>137</v>
      </c>
      <c r="I59">
        <v>152</v>
      </c>
      <c r="J59">
        <v>150</v>
      </c>
      <c r="K59">
        <v>148</v>
      </c>
      <c r="L59">
        <v>147</v>
      </c>
      <c r="M59">
        <v>149</v>
      </c>
      <c r="N59">
        <v>148</v>
      </c>
      <c r="O59">
        <v>152</v>
      </c>
      <c r="P59">
        <v>150</v>
      </c>
      <c r="Q59">
        <v>153</v>
      </c>
      <c r="R59">
        <v>152</v>
      </c>
      <c r="S59">
        <v>152</v>
      </c>
      <c r="T59">
        <v>153</v>
      </c>
      <c r="U59">
        <v>153</v>
      </c>
      <c r="V59">
        <v>153</v>
      </c>
      <c r="W59">
        <v>67.16</v>
      </c>
      <c r="X59">
        <v>63.47</v>
      </c>
      <c r="Y59">
        <v>70.650000000000006</v>
      </c>
      <c r="Z59">
        <v>60.77</v>
      </c>
      <c r="AA59">
        <v>58.78</v>
      </c>
      <c r="AB59">
        <v>64.55</v>
      </c>
      <c r="AC59">
        <v>63.43</v>
      </c>
      <c r="AD59">
        <v>69.98</v>
      </c>
      <c r="AE59">
        <v>62.48</v>
      </c>
      <c r="AF59">
        <v>50.67</v>
      </c>
      <c r="AG59">
        <v>58.04</v>
      </c>
      <c r="AH59">
        <v>61.14</v>
      </c>
      <c r="AI59">
        <v>57.6</v>
      </c>
      <c r="AJ59">
        <v>47.37</v>
      </c>
      <c r="AK59">
        <v>48.55</v>
      </c>
      <c r="AL59">
        <v>49.81</v>
      </c>
      <c r="AM59">
        <v>53.53</v>
      </c>
      <c r="AN59">
        <v>69.25</v>
      </c>
      <c r="AO59">
        <v>66.38</v>
      </c>
      <c r="AP59">
        <v>71.72</v>
      </c>
      <c r="AQ59">
        <v>68.900000000000006</v>
      </c>
      <c r="AR59">
        <v>63.87</v>
      </c>
      <c r="AS59">
        <v>65.69</v>
      </c>
      <c r="AT59">
        <v>63.03</v>
      </c>
      <c r="AU59">
        <v>61.92</v>
      </c>
      <c r="AV59">
        <v>57.58</v>
      </c>
      <c r="AW59">
        <v>53.48</v>
      </c>
      <c r="AX59">
        <v>54.23</v>
      </c>
      <c r="AY59">
        <v>57.01</v>
      </c>
      <c r="AZ59">
        <v>54.39</v>
      </c>
      <c r="BA59">
        <v>50.39</v>
      </c>
      <c r="BB59">
        <v>50.7</v>
      </c>
      <c r="BC59">
        <v>49.34</v>
      </c>
      <c r="BD59">
        <v>50.45</v>
      </c>
    </row>
    <row r="60" spans="1:56" x14ac:dyDescent="0.3">
      <c r="A60" t="s">
        <v>56</v>
      </c>
      <c r="B60" t="s">
        <v>147</v>
      </c>
      <c r="C60" t="s">
        <v>148</v>
      </c>
      <c r="D60">
        <v>36.162131435217198</v>
      </c>
      <c r="E60">
        <v>-115.21880531334099</v>
      </c>
      <c r="F60">
        <v>135</v>
      </c>
      <c r="G60">
        <v>148</v>
      </c>
      <c r="H60">
        <v>130</v>
      </c>
      <c r="I60">
        <v>147</v>
      </c>
      <c r="J60">
        <v>149</v>
      </c>
      <c r="K60">
        <v>103</v>
      </c>
      <c r="L60">
        <v>103</v>
      </c>
      <c r="M60">
        <v>103</v>
      </c>
      <c r="N60">
        <v>103</v>
      </c>
      <c r="O60">
        <v>100</v>
      </c>
      <c r="P60">
        <v>150</v>
      </c>
      <c r="Q60">
        <v>151</v>
      </c>
      <c r="R60">
        <v>152</v>
      </c>
      <c r="S60">
        <v>153</v>
      </c>
      <c r="T60">
        <v>153</v>
      </c>
      <c r="U60">
        <v>149</v>
      </c>
      <c r="V60">
        <v>151</v>
      </c>
      <c r="W60">
        <v>66.45</v>
      </c>
      <c r="X60">
        <v>66.95</v>
      </c>
      <c r="Y60">
        <v>67.400000000000006</v>
      </c>
      <c r="Z60">
        <v>68.39</v>
      </c>
      <c r="AA60">
        <v>64.38</v>
      </c>
      <c r="AB60">
        <v>66.17</v>
      </c>
      <c r="AC60">
        <v>66.650000000000006</v>
      </c>
      <c r="AD60">
        <v>65.14</v>
      </c>
      <c r="AE60">
        <v>64.11</v>
      </c>
      <c r="AF60">
        <v>60.8</v>
      </c>
      <c r="AG60">
        <v>64.400000000000006</v>
      </c>
      <c r="AH60">
        <v>65.34</v>
      </c>
      <c r="AI60">
        <v>67.099999999999994</v>
      </c>
      <c r="AJ60">
        <v>63.51</v>
      </c>
      <c r="AK60">
        <v>60.98</v>
      </c>
      <c r="AL60">
        <v>61.48</v>
      </c>
      <c r="AM60">
        <v>62.23</v>
      </c>
      <c r="AN60">
        <v>67.87</v>
      </c>
      <c r="AO60">
        <v>66.78</v>
      </c>
      <c r="AP60">
        <v>67.59</v>
      </c>
      <c r="AQ60">
        <v>67.42</v>
      </c>
      <c r="AR60">
        <v>64.77</v>
      </c>
      <c r="AS60">
        <v>66.709999999999994</v>
      </c>
      <c r="AT60">
        <v>67.13</v>
      </c>
      <c r="AU60">
        <v>64.83</v>
      </c>
      <c r="AV60">
        <v>63.46</v>
      </c>
      <c r="AW60">
        <v>60.74</v>
      </c>
      <c r="AX60">
        <v>63.97</v>
      </c>
      <c r="AY60">
        <v>64.53</v>
      </c>
      <c r="AZ60">
        <v>66.8</v>
      </c>
      <c r="BA60">
        <v>62.8</v>
      </c>
      <c r="BB60">
        <v>60.86</v>
      </c>
      <c r="BC60">
        <v>62</v>
      </c>
      <c r="BD60">
        <v>63.38</v>
      </c>
    </row>
    <row r="61" spans="1:56" x14ac:dyDescent="0.3">
      <c r="A61" t="s">
        <v>56</v>
      </c>
      <c r="B61" t="s">
        <v>149</v>
      </c>
      <c r="C61" t="s">
        <v>150</v>
      </c>
      <c r="D61">
        <v>37.977857352172201</v>
      </c>
      <c r="E61">
        <v>-84.545553085351798</v>
      </c>
      <c r="F61">
        <v>153</v>
      </c>
      <c r="G61">
        <v>149</v>
      </c>
      <c r="H61">
        <v>138</v>
      </c>
      <c r="I61">
        <v>151</v>
      </c>
      <c r="J61">
        <v>144</v>
      </c>
      <c r="K61">
        <v>145</v>
      </c>
      <c r="L61">
        <v>138</v>
      </c>
      <c r="M61">
        <v>146</v>
      </c>
      <c r="N61">
        <v>146</v>
      </c>
      <c r="O61">
        <v>149</v>
      </c>
      <c r="P61">
        <v>153</v>
      </c>
      <c r="Q61">
        <v>152</v>
      </c>
      <c r="R61">
        <v>153</v>
      </c>
      <c r="S61">
        <v>153</v>
      </c>
      <c r="T61">
        <v>153</v>
      </c>
      <c r="U61">
        <v>149</v>
      </c>
      <c r="V61">
        <v>152</v>
      </c>
      <c r="W61">
        <v>52.55</v>
      </c>
      <c r="X61">
        <v>54.45</v>
      </c>
      <c r="Y61">
        <v>57.14</v>
      </c>
      <c r="Z61">
        <v>50.71</v>
      </c>
      <c r="AA61">
        <v>46.32</v>
      </c>
      <c r="AB61">
        <v>55.43</v>
      </c>
      <c r="AC61">
        <v>50.63</v>
      </c>
      <c r="AD61">
        <v>59.35</v>
      </c>
      <c r="AE61">
        <v>54.56</v>
      </c>
      <c r="AF61">
        <v>45.51</v>
      </c>
      <c r="AG61">
        <v>51.41</v>
      </c>
      <c r="AH61">
        <v>50.45</v>
      </c>
      <c r="AI61">
        <v>54.4</v>
      </c>
      <c r="AJ61">
        <v>45.98</v>
      </c>
      <c r="AK61">
        <v>47.54</v>
      </c>
      <c r="AL61">
        <v>47.79</v>
      </c>
      <c r="AM61">
        <v>46.45</v>
      </c>
      <c r="AN61">
        <v>55.58</v>
      </c>
      <c r="AO61">
        <v>55.46</v>
      </c>
      <c r="AP61">
        <v>55.79</v>
      </c>
      <c r="AQ61">
        <v>55.18</v>
      </c>
      <c r="AR61">
        <v>51.84</v>
      </c>
      <c r="AS61">
        <v>52.52</v>
      </c>
      <c r="AT61">
        <v>52.71</v>
      </c>
      <c r="AU61">
        <v>53.59</v>
      </c>
      <c r="AV61">
        <v>50.36</v>
      </c>
      <c r="AW61">
        <v>46.75</v>
      </c>
      <c r="AX61">
        <v>47.96</v>
      </c>
      <c r="AY61">
        <v>51.37</v>
      </c>
      <c r="AZ61">
        <v>51.17</v>
      </c>
      <c r="BA61">
        <v>47.96</v>
      </c>
      <c r="BB61">
        <v>47.82</v>
      </c>
      <c r="BC61">
        <v>48.08</v>
      </c>
      <c r="BD61">
        <v>45.5</v>
      </c>
    </row>
    <row r="62" spans="1:56" x14ac:dyDescent="0.3">
      <c r="A62" t="s">
        <v>56</v>
      </c>
      <c r="B62" t="s">
        <v>151</v>
      </c>
      <c r="C62" t="s">
        <v>152</v>
      </c>
      <c r="D62">
        <v>34.796492236447499</v>
      </c>
      <c r="E62">
        <v>-92.274836100730496</v>
      </c>
      <c r="F62">
        <v>143</v>
      </c>
      <c r="G62">
        <v>140</v>
      </c>
      <c r="H62">
        <v>138</v>
      </c>
      <c r="I62">
        <v>153</v>
      </c>
      <c r="J62">
        <v>151</v>
      </c>
      <c r="K62">
        <v>146</v>
      </c>
      <c r="L62">
        <v>143</v>
      </c>
      <c r="M62">
        <v>148</v>
      </c>
      <c r="N62">
        <v>144</v>
      </c>
      <c r="O62">
        <v>152</v>
      </c>
      <c r="P62">
        <v>152</v>
      </c>
      <c r="Q62">
        <v>153</v>
      </c>
      <c r="R62">
        <v>150</v>
      </c>
      <c r="S62">
        <v>153</v>
      </c>
      <c r="T62">
        <v>151</v>
      </c>
      <c r="U62">
        <v>153</v>
      </c>
      <c r="V62">
        <v>153</v>
      </c>
      <c r="W62">
        <v>57.09</v>
      </c>
      <c r="X62">
        <v>55.98</v>
      </c>
      <c r="Y62">
        <v>55.43</v>
      </c>
      <c r="Z62">
        <v>51.5</v>
      </c>
      <c r="AA62">
        <v>48.77</v>
      </c>
      <c r="AB62">
        <v>60.92</v>
      </c>
      <c r="AC62">
        <v>55.03</v>
      </c>
      <c r="AD62">
        <v>52.68</v>
      </c>
      <c r="AE62">
        <v>46.88</v>
      </c>
      <c r="AF62">
        <v>46.27</v>
      </c>
      <c r="AG62">
        <v>50.12</v>
      </c>
      <c r="AH62">
        <v>53.88</v>
      </c>
      <c r="AI62">
        <v>55.06</v>
      </c>
      <c r="AJ62">
        <v>49.65</v>
      </c>
      <c r="AK62">
        <v>42.24</v>
      </c>
      <c r="AL62">
        <v>45.28</v>
      </c>
      <c r="AM62">
        <v>42.46</v>
      </c>
      <c r="AN62">
        <v>58.93</v>
      </c>
      <c r="AO62">
        <v>56.65</v>
      </c>
      <c r="AP62">
        <v>58.03</v>
      </c>
      <c r="AQ62">
        <v>57.54</v>
      </c>
      <c r="AR62">
        <v>53.79</v>
      </c>
      <c r="AS62">
        <v>53.68</v>
      </c>
      <c r="AT62">
        <v>52.18</v>
      </c>
      <c r="AU62">
        <v>50.14</v>
      </c>
      <c r="AV62">
        <v>47.89</v>
      </c>
      <c r="AW62">
        <v>49.22</v>
      </c>
      <c r="AX62">
        <v>47.5</v>
      </c>
      <c r="AY62">
        <v>52.89</v>
      </c>
      <c r="AZ62">
        <v>50.38</v>
      </c>
      <c r="BA62">
        <v>48.81</v>
      </c>
      <c r="BB62">
        <v>44.71</v>
      </c>
      <c r="BC62">
        <v>43.44</v>
      </c>
      <c r="BD62">
        <v>42.82</v>
      </c>
    </row>
    <row r="63" spans="1:56" x14ac:dyDescent="0.3">
      <c r="A63" t="s">
        <v>56</v>
      </c>
      <c r="B63" t="s">
        <v>153</v>
      </c>
      <c r="C63" t="s">
        <v>153</v>
      </c>
      <c r="D63">
        <v>32.378681999999998</v>
      </c>
      <c r="E63">
        <v>-94.711810999999997</v>
      </c>
      <c r="F63">
        <v>146</v>
      </c>
      <c r="G63">
        <v>150</v>
      </c>
      <c r="H63">
        <v>127</v>
      </c>
      <c r="I63">
        <v>150</v>
      </c>
      <c r="J63">
        <v>138</v>
      </c>
      <c r="K63">
        <v>133</v>
      </c>
      <c r="L63">
        <v>138</v>
      </c>
      <c r="M63">
        <v>147</v>
      </c>
      <c r="N63">
        <v>137</v>
      </c>
      <c r="O63">
        <v>151</v>
      </c>
      <c r="P63">
        <v>152</v>
      </c>
      <c r="Q63">
        <v>130</v>
      </c>
      <c r="R63">
        <v>145</v>
      </c>
      <c r="S63">
        <v>148</v>
      </c>
      <c r="T63">
        <v>152</v>
      </c>
      <c r="U63">
        <v>151</v>
      </c>
      <c r="V63">
        <v>151</v>
      </c>
      <c r="W63">
        <v>57.56</v>
      </c>
      <c r="X63">
        <v>52.32</v>
      </c>
      <c r="Y63">
        <v>51.73</v>
      </c>
      <c r="Z63">
        <v>51.83</v>
      </c>
      <c r="AA63">
        <v>47.84</v>
      </c>
      <c r="AB63">
        <v>56.3</v>
      </c>
      <c r="AC63">
        <v>53.82</v>
      </c>
      <c r="AD63">
        <v>45.15</v>
      </c>
      <c r="AE63">
        <v>43.91</v>
      </c>
      <c r="AF63">
        <v>45.69</v>
      </c>
      <c r="AG63">
        <v>44.3</v>
      </c>
      <c r="AH63">
        <v>55.46</v>
      </c>
      <c r="AI63">
        <v>47.7</v>
      </c>
      <c r="AJ63">
        <v>46.22</v>
      </c>
      <c r="AK63">
        <v>39.14</v>
      </c>
      <c r="AL63">
        <v>42.03</v>
      </c>
      <c r="AM63">
        <v>39.71</v>
      </c>
      <c r="AN63">
        <v>55.65</v>
      </c>
      <c r="AO63">
        <v>55.35</v>
      </c>
      <c r="AP63">
        <v>52.87</v>
      </c>
      <c r="AQ63">
        <v>54.84</v>
      </c>
      <c r="AR63">
        <v>51.14</v>
      </c>
      <c r="AS63">
        <v>51.02</v>
      </c>
      <c r="AT63">
        <v>48.45</v>
      </c>
      <c r="AU63">
        <v>44.69</v>
      </c>
      <c r="AV63">
        <v>43.18</v>
      </c>
      <c r="AW63">
        <v>46.62</v>
      </c>
      <c r="AX63">
        <v>43.17</v>
      </c>
      <c r="AY63">
        <v>50.2</v>
      </c>
      <c r="AZ63">
        <v>46.91</v>
      </c>
      <c r="BA63">
        <v>46.04</v>
      </c>
      <c r="BB63">
        <v>42.13</v>
      </c>
      <c r="BC63">
        <v>42.67</v>
      </c>
      <c r="BD63">
        <v>42.64</v>
      </c>
    </row>
    <row r="64" spans="1:56" x14ac:dyDescent="0.3">
      <c r="A64" t="s">
        <v>56</v>
      </c>
      <c r="B64" t="s">
        <v>154</v>
      </c>
      <c r="C64" t="s">
        <v>155</v>
      </c>
      <c r="D64">
        <v>34.427867351787803</v>
      </c>
      <c r="E64">
        <v>-118.22447555824699</v>
      </c>
      <c r="F64">
        <v>153</v>
      </c>
      <c r="G64">
        <v>152</v>
      </c>
      <c r="H64">
        <v>139</v>
      </c>
      <c r="I64">
        <v>152</v>
      </c>
      <c r="J64">
        <v>151</v>
      </c>
      <c r="K64">
        <v>148</v>
      </c>
      <c r="L64">
        <v>146</v>
      </c>
      <c r="M64">
        <v>151</v>
      </c>
      <c r="N64">
        <v>137</v>
      </c>
      <c r="O64">
        <v>150</v>
      </c>
      <c r="P64">
        <v>142</v>
      </c>
      <c r="Q64">
        <v>151</v>
      </c>
      <c r="R64">
        <v>152</v>
      </c>
      <c r="S64">
        <v>153</v>
      </c>
      <c r="T64">
        <v>153</v>
      </c>
      <c r="U64">
        <v>152</v>
      </c>
      <c r="V64">
        <v>152</v>
      </c>
      <c r="W64">
        <v>75.31</v>
      </c>
      <c r="X64">
        <v>79.05</v>
      </c>
      <c r="Y64">
        <v>83.32</v>
      </c>
      <c r="Z64">
        <v>87.67</v>
      </c>
      <c r="AA64">
        <v>80.95</v>
      </c>
      <c r="AB64">
        <v>78.91</v>
      </c>
      <c r="AC64">
        <v>80.58</v>
      </c>
      <c r="AD64">
        <v>74.53</v>
      </c>
      <c r="AE64">
        <v>79.2</v>
      </c>
      <c r="AF64">
        <v>75.37</v>
      </c>
      <c r="AG64">
        <v>74.09</v>
      </c>
      <c r="AH64">
        <v>75.37</v>
      </c>
      <c r="AI64">
        <v>76.010000000000005</v>
      </c>
      <c r="AJ64">
        <v>72.12</v>
      </c>
      <c r="AK64">
        <v>71.67</v>
      </c>
      <c r="AL64">
        <v>73.39</v>
      </c>
      <c r="AM64">
        <v>72.78</v>
      </c>
      <c r="AN64">
        <v>74.64</v>
      </c>
      <c r="AO64">
        <v>75.62</v>
      </c>
      <c r="AP64">
        <v>81.78</v>
      </c>
      <c r="AQ64">
        <v>82.31</v>
      </c>
      <c r="AR64">
        <v>80.69</v>
      </c>
      <c r="AS64">
        <v>80.400000000000006</v>
      </c>
      <c r="AT64">
        <v>80.16</v>
      </c>
      <c r="AU64">
        <v>75.47</v>
      </c>
      <c r="AV64">
        <v>75.84</v>
      </c>
      <c r="AW64">
        <v>73.790000000000006</v>
      </c>
      <c r="AX64">
        <v>73.22</v>
      </c>
      <c r="AY64">
        <v>78.84</v>
      </c>
      <c r="AZ64">
        <v>77.569999999999993</v>
      </c>
      <c r="BA64">
        <v>73.400000000000006</v>
      </c>
      <c r="BB64">
        <v>72.97</v>
      </c>
      <c r="BC64">
        <v>75.22</v>
      </c>
      <c r="BD64">
        <v>77.02</v>
      </c>
    </row>
    <row r="65" spans="1:56" x14ac:dyDescent="0.3">
      <c r="A65" t="s">
        <v>56</v>
      </c>
      <c r="B65" t="s">
        <v>156</v>
      </c>
      <c r="C65" t="s">
        <v>157</v>
      </c>
      <c r="D65">
        <v>38.240285637831597</v>
      </c>
      <c r="E65">
        <v>-85.660761058823496</v>
      </c>
      <c r="F65">
        <v>139</v>
      </c>
      <c r="G65">
        <v>150</v>
      </c>
      <c r="H65">
        <v>138</v>
      </c>
      <c r="I65">
        <v>152</v>
      </c>
      <c r="J65">
        <v>150</v>
      </c>
      <c r="K65">
        <v>149</v>
      </c>
      <c r="L65">
        <v>147</v>
      </c>
      <c r="M65">
        <v>141</v>
      </c>
      <c r="N65">
        <v>139</v>
      </c>
      <c r="O65">
        <v>152</v>
      </c>
      <c r="P65">
        <v>153</v>
      </c>
      <c r="Q65">
        <v>152</v>
      </c>
      <c r="R65">
        <v>151</v>
      </c>
      <c r="S65">
        <v>153</v>
      </c>
      <c r="T65">
        <v>153</v>
      </c>
      <c r="U65">
        <v>153</v>
      </c>
      <c r="V65">
        <v>153</v>
      </c>
      <c r="W65">
        <v>59.49</v>
      </c>
      <c r="X65">
        <v>61.82</v>
      </c>
      <c r="Y65">
        <v>65.42</v>
      </c>
      <c r="Z65">
        <v>56.22</v>
      </c>
      <c r="AA65">
        <v>54.54</v>
      </c>
      <c r="AB65">
        <v>62.3</v>
      </c>
      <c r="AC65">
        <v>56.66</v>
      </c>
      <c r="AD65">
        <v>65.02</v>
      </c>
      <c r="AE65">
        <v>57.3</v>
      </c>
      <c r="AF65">
        <v>48.97</v>
      </c>
      <c r="AG65">
        <v>59.56</v>
      </c>
      <c r="AH65">
        <v>58.5</v>
      </c>
      <c r="AI65">
        <v>60.77</v>
      </c>
      <c r="AJ65">
        <v>50.74</v>
      </c>
      <c r="AK65">
        <v>51.32</v>
      </c>
      <c r="AL65">
        <v>51.23</v>
      </c>
      <c r="AM65">
        <v>51.92</v>
      </c>
      <c r="AN65">
        <v>61.69</v>
      </c>
      <c r="AO65">
        <v>64.3</v>
      </c>
      <c r="AP65">
        <v>62.71</v>
      </c>
      <c r="AQ65">
        <v>63.22</v>
      </c>
      <c r="AR65">
        <v>61.27</v>
      </c>
      <c r="AS65">
        <v>59.78</v>
      </c>
      <c r="AT65">
        <v>59.2</v>
      </c>
      <c r="AU65">
        <v>56.78</v>
      </c>
      <c r="AV65">
        <v>54.23</v>
      </c>
      <c r="AW65">
        <v>52.29</v>
      </c>
      <c r="AX65">
        <v>55.17</v>
      </c>
      <c r="AY65">
        <v>57.08</v>
      </c>
      <c r="AZ65">
        <v>54.77</v>
      </c>
      <c r="BA65">
        <v>52.93</v>
      </c>
      <c r="BB65">
        <v>51.67</v>
      </c>
      <c r="BC65">
        <v>51.94</v>
      </c>
      <c r="BD65">
        <v>51.12</v>
      </c>
    </row>
    <row r="66" spans="1:56" x14ac:dyDescent="0.3">
      <c r="A66" t="s">
        <v>56</v>
      </c>
      <c r="B66" t="s">
        <v>158</v>
      </c>
      <c r="C66" t="s">
        <v>158</v>
      </c>
      <c r="D66">
        <v>43.154987111495601</v>
      </c>
      <c r="E66">
        <v>-89.255122053440999</v>
      </c>
      <c r="F66">
        <v>151</v>
      </c>
      <c r="G66">
        <v>150</v>
      </c>
      <c r="H66">
        <v>139</v>
      </c>
      <c r="I66">
        <v>153</v>
      </c>
      <c r="J66">
        <v>151</v>
      </c>
      <c r="K66">
        <v>148</v>
      </c>
      <c r="L66">
        <v>146</v>
      </c>
      <c r="M66">
        <v>150</v>
      </c>
      <c r="N66">
        <v>147</v>
      </c>
      <c r="O66">
        <v>151</v>
      </c>
      <c r="P66">
        <v>152</v>
      </c>
      <c r="Q66">
        <v>152</v>
      </c>
      <c r="R66">
        <v>153</v>
      </c>
      <c r="S66">
        <v>152</v>
      </c>
      <c r="T66">
        <v>152</v>
      </c>
      <c r="U66">
        <v>150</v>
      </c>
      <c r="V66">
        <v>153</v>
      </c>
      <c r="W66">
        <v>47.46</v>
      </c>
      <c r="X66">
        <v>51.57</v>
      </c>
      <c r="Y66">
        <v>54.77</v>
      </c>
      <c r="Z66">
        <v>53.76</v>
      </c>
      <c r="AA66">
        <v>45.2</v>
      </c>
      <c r="AB66">
        <v>52.28</v>
      </c>
      <c r="AC66">
        <v>45.59</v>
      </c>
      <c r="AD66">
        <v>49.78</v>
      </c>
      <c r="AE66">
        <v>45.48</v>
      </c>
      <c r="AF66">
        <v>43.02</v>
      </c>
      <c r="AG66">
        <v>43.43</v>
      </c>
      <c r="AH66">
        <v>44.7</v>
      </c>
      <c r="AI66">
        <v>52.6</v>
      </c>
      <c r="AJ66">
        <v>46.35</v>
      </c>
      <c r="AK66">
        <v>45.08</v>
      </c>
      <c r="AL66">
        <v>44.4</v>
      </c>
      <c r="AM66">
        <v>42.9</v>
      </c>
      <c r="AN66">
        <v>50.87</v>
      </c>
      <c r="AO66">
        <v>52.85</v>
      </c>
      <c r="AP66">
        <v>53.14</v>
      </c>
      <c r="AQ66">
        <v>54.01</v>
      </c>
      <c r="AR66">
        <v>48.33</v>
      </c>
      <c r="AS66">
        <v>49.96</v>
      </c>
      <c r="AT66">
        <v>48.06</v>
      </c>
      <c r="AU66">
        <v>47.41</v>
      </c>
      <c r="AV66">
        <v>46.13</v>
      </c>
      <c r="AW66">
        <v>44.95</v>
      </c>
      <c r="AX66">
        <v>43.4</v>
      </c>
      <c r="AY66">
        <v>44.84</v>
      </c>
      <c r="AZ66">
        <v>46.36</v>
      </c>
      <c r="BA66">
        <v>45.45</v>
      </c>
      <c r="BB66">
        <v>44.46</v>
      </c>
      <c r="BC66">
        <v>44.43</v>
      </c>
      <c r="BD66">
        <v>43.11</v>
      </c>
    </row>
    <row r="67" spans="1:56" x14ac:dyDescent="0.3">
      <c r="A67" t="s">
        <v>56</v>
      </c>
      <c r="B67" t="s">
        <v>159</v>
      </c>
      <c r="C67" t="s">
        <v>159</v>
      </c>
      <c r="D67">
        <v>42.229891000000002</v>
      </c>
      <c r="E67">
        <v>-122.7877</v>
      </c>
      <c r="F67">
        <v>147</v>
      </c>
      <c r="G67">
        <v>150</v>
      </c>
      <c r="H67">
        <v>123</v>
      </c>
      <c r="I67">
        <v>152</v>
      </c>
      <c r="J67">
        <v>150</v>
      </c>
      <c r="K67">
        <v>148</v>
      </c>
      <c r="L67">
        <v>146</v>
      </c>
      <c r="M67">
        <v>150</v>
      </c>
      <c r="N67">
        <v>149</v>
      </c>
      <c r="O67">
        <v>149</v>
      </c>
      <c r="P67">
        <v>152</v>
      </c>
      <c r="Q67">
        <v>152</v>
      </c>
      <c r="R67">
        <v>152</v>
      </c>
      <c r="S67">
        <v>148</v>
      </c>
      <c r="T67">
        <v>150</v>
      </c>
      <c r="U67">
        <v>138</v>
      </c>
      <c r="V67">
        <v>129</v>
      </c>
      <c r="W67">
        <v>45.78</v>
      </c>
      <c r="X67">
        <v>45.47</v>
      </c>
      <c r="Y67">
        <v>48.78</v>
      </c>
      <c r="Z67">
        <v>49.59</v>
      </c>
      <c r="AA67">
        <v>45.37</v>
      </c>
      <c r="AB67">
        <v>45.08</v>
      </c>
      <c r="AC67">
        <v>48.02</v>
      </c>
      <c r="AD67">
        <v>43.32</v>
      </c>
      <c r="AE67">
        <v>45.78</v>
      </c>
      <c r="AF67">
        <v>44.89</v>
      </c>
      <c r="AG67">
        <v>41.18</v>
      </c>
      <c r="AH67">
        <v>41.96</v>
      </c>
      <c r="AI67">
        <v>48.06</v>
      </c>
      <c r="AJ67">
        <v>44.95</v>
      </c>
      <c r="AK67">
        <v>44.38</v>
      </c>
      <c r="AL67">
        <v>46.12</v>
      </c>
      <c r="AM67">
        <v>38.29</v>
      </c>
      <c r="AN67">
        <v>48.67</v>
      </c>
      <c r="AO67">
        <v>45.1</v>
      </c>
      <c r="AP67">
        <v>48.82</v>
      </c>
      <c r="AQ67">
        <v>49.3</v>
      </c>
      <c r="AR67">
        <v>46.99</v>
      </c>
      <c r="AS67">
        <v>46.14</v>
      </c>
      <c r="AT67">
        <v>46.34</v>
      </c>
      <c r="AU67">
        <v>43.57</v>
      </c>
      <c r="AV67">
        <v>45.84</v>
      </c>
      <c r="AW67">
        <v>43.46</v>
      </c>
      <c r="AX67">
        <v>43.28</v>
      </c>
      <c r="AY67">
        <v>43.7</v>
      </c>
      <c r="AZ67">
        <v>47.47</v>
      </c>
      <c r="BA67">
        <v>44.93</v>
      </c>
      <c r="BB67">
        <v>41.98</v>
      </c>
      <c r="BC67">
        <v>44.63</v>
      </c>
      <c r="BD67">
        <v>36.64</v>
      </c>
    </row>
    <row r="68" spans="1:56" x14ac:dyDescent="0.3">
      <c r="A68" t="s">
        <v>56</v>
      </c>
      <c r="B68" t="s">
        <v>160</v>
      </c>
      <c r="C68" t="s">
        <v>161</v>
      </c>
      <c r="D68">
        <v>35.161803425221102</v>
      </c>
      <c r="E68">
        <v>-89.976166939254099</v>
      </c>
      <c r="F68">
        <v>143</v>
      </c>
      <c r="G68">
        <v>140</v>
      </c>
      <c r="H68">
        <v>138</v>
      </c>
      <c r="I68">
        <v>153</v>
      </c>
      <c r="J68">
        <v>151</v>
      </c>
      <c r="K68">
        <v>147</v>
      </c>
      <c r="L68">
        <v>143</v>
      </c>
      <c r="M68">
        <v>148</v>
      </c>
      <c r="N68">
        <v>145</v>
      </c>
      <c r="O68">
        <v>152</v>
      </c>
      <c r="P68">
        <v>153</v>
      </c>
      <c r="Q68">
        <v>153</v>
      </c>
      <c r="R68">
        <v>150</v>
      </c>
      <c r="S68">
        <v>153</v>
      </c>
      <c r="T68">
        <v>151</v>
      </c>
      <c r="U68">
        <v>153</v>
      </c>
      <c r="V68">
        <v>143</v>
      </c>
      <c r="W68">
        <v>63.77</v>
      </c>
      <c r="X68">
        <v>62.66</v>
      </c>
      <c r="Y68">
        <v>62.6</v>
      </c>
      <c r="Z68">
        <v>59.39</v>
      </c>
      <c r="AA68">
        <v>55.42</v>
      </c>
      <c r="AB68">
        <v>66.930000000000007</v>
      </c>
      <c r="AC68">
        <v>60.3</v>
      </c>
      <c r="AD68">
        <v>61.96</v>
      </c>
      <c r="AE68">
        <v>56.05</v>
      </c>
      <c r="AF68">
        <v>48.82</v>
      </c>
      <c r="AG68">
        <v>54.55</v>
      </c>
      <c r="AH68">
        <v>59.4</v>
      </c>
      <c r="AI68">
        <v>59.75</v>
      </c>
      <c r="AJ68">
        <v>51.41</v>
      </c>
      <c r="AK68">
        <v>47.65</v>
      </c>
      <c r="AL68">
        <v>49.41</v>
      </c>
      <c r="AM68">
        <v>49.78</v>
      </c>
      <c r="AN68">
        <v>62.46</v>
      </c>
      <c r="AO68">
        <v>64.23</v>
      </c>
      <c r="AP68">
        <v>65.56</v>
      </c>
      <c r="AQ68">
        <v>65.7</v>
      </c>
      <c r="AR68">
        <v>59.89</v>
      </c>
      <c r="AS68">
        <v>61.45</v>
      </c>
      <c r="AT68">
        <v>58.56</v>
      </c>
      <c r="AU68">
        <v>57.41</v>
      </c>
      <c r="AV68">
        <v>55.7</v>
      </c>
      <c r="AW68">
        <v>51.27</v>
      </c>
      <c r="AX68">
        <v>51.8</v>
      </c>
      <c r="AY68">
        <v>57.87</v>
      </c>
      <c r="AZ68">
        <v>54.96</v>
      </c>
      <c r="BA68">
        <v>51.97</v>
      </c>
      <c r="BB68">
        <v>50.08</v>
      </c>
      <c r="BC68">
        <v>49.5</v>
      </c>
      <c r="BD68">
        <v>50.65</v>
      </c>
    </row>
    <row r="69" spans="1:56" x14ac:dyDescent="0.3">
      <c r="A69" t="s">
        <v>56</v>
      </c>
      <c r="B69" t="s">
        <v>162</v>
      </c>
      <c r="C69" t="s">
        <v>163</v>
      </c>
      <c r="D69">
        <v>26.188619861207201</v>
      </c>
      <c r="E69">
        <v>-80.215325047674</v>
      </c>
      <c r="F69">
        <v>153</v>
      </c>
      <c r="G69">
        <v>150</v>
      </c>
      <c r="H69">
        <v>141</v>
      </c>
      <c r="I69">
        <v>150</v>
      </c>
      <c r="J69">
        <v>149</v>
      </c>
      <c r="K69">
        <v>147</v>
      </c>
      <c r="L69">
        <v>146</v>
      </c>
      <c r="M69">
        <v>142</v>
      </c>
      <c r="N69">
        <v>149</v>
      </c>
      <c r="O69">
        <v>150</v>
      </c>
      <c r="P69">
        <v>109</v>
      </c>
      <c r="Q69">
        <v>151</v>
      </c>
      <c r="R69">
        <v>152</v>
      </c>
      <c r="S69">
        <v>151</v>
      </c>
      <c r="T69">
        <v>152</v>
      </c>
      <c r="U69">
        <v>152</v>
      </c>
      <c r="V69">
        <v>151</v>
      </c>
      <c r="W69">
        <v>38.25</v>
      </c>
      <c r="X69">
        <v>38.770000000000003</v>
      </c>
      <c r="Y69">
        <v>34.99</v>
      </c>
      <c r="Z69">
        <v>35.090000000000003</v>
      </c>
      <c r="AA69">
        <v>34.89</v>
      </c>
      <c r="AB69">
        <v>37.19</v>
      </c>
      <c r="AC69">
        <v>39.79</v>
      </c>
      <c r="AD69">
        <v>40.08</v>
      </c>
      <c r="AE69">
        <v>34.17</v>
      </c>
      <c r="AF69">
        <v>37.93</v>
      </c>
      <c r="AG69">
        <v>34.28</v>
      </c>
      <c r="AH69">
        <v>36.450000000000003</v>
      </c>
      <c r="AI69">
        <v>35.65</v>
      </c>
      <c r="AJ69">
        <v>34.58</v>
      </c>
      <c r="AK69">
        <v>37.58</v>
      </c>
      <c r="AL69">
        <v>34.26</v>
      </c>
      <c r="AM69">
        <v>34.659999999999997</v>
      </c>
      <c r="AN69">
        <v>38.33</v>
      </c>
      <c r="AO69">
        <v>41.48</v>
      </c>
      <c r="AP69">
        <v>38.159999999999997</v>
      </c>
      <c r="AQ69">
        <v>38.69</v>
      </c>
      <c r="AR69">
        <v>38.24</v>
      </c>
      <c r="AS69">
        <v>37.340000000000003</v>
      </c>
      <c r="AT69">
        <v>35.47</v>
      </c>
      <c r="AU69">
        <v>34.770000000000003</v>
      </c>
      <c r="AV69">
        <v>31.04</v>
      </c>
      <c r="AW69">
        <v>36.58</v>
      </c>
      <c r="AX69">
        <v>33.299999999999997</v>
      </c>
      <c r="AY69">
        <v>35.93</v>
      </c>
      <c r="AZ69">
        <v>36.26</v>
      </c>
      <c r="BA69">
        <v>35.700000000000003</v>
      </c>
      <c r="BB69">
        <v>37.380000000000003</v>
      </c>
      <c r="BC69">
        <v>34.880000000000003</v>
      </c>
      <c r="BD69">
        <v>34.950000000000003</v>
      </c>
    </row>
    <row r="70" spans="1:56" x14ac:dyDescent="0.3">
      <c r="A70" t="s">
        <v>56</v>
      </c>
      <c r="B70" t="s">
        <v>164</v>
      </c>
      <c r="C70" t="s">
        <v>165</v>
      </c>
      <c r="D70">
        <v>43.2180586524414</v>
      </c>
      <c r="E70">
        <v>-87.965180608612101</v>
      </c>
      <c r="F70">
        <v>151</v>
      </c>
      <c r="G70">
        <v>150</v>
      </c>
      <c r="H70">
        <v>139</v>
      </c>
      <c r="I70">
        <v>153</v>
      </c>
      <c r="J70">
        <v>151</v>
      </c>
      <c r="K70">
        <v>149</v>
      </c>
      <c r="L70">
        <v>146</v>
      </c>
      <c r="M70">
        <v>150</v>
      </c>
      <c r="N70">
        <v>147</v>
      </c>
      <c r="O70">
        <v>152</v>
      </c>
      <c r="P70">
        <v>152</v>
      </c>
      <c r="Q70">
        <v>152</v>
      </c>
      <c r="R70">
        <v>153</v>
      </c>
      <c r="S70">
        <v>152</v>
      </c>
      <c r="T70">
        <v>152</v>
      </c>
      <c r="U70">
        <v>150</v>
      </c>
      <c r="V70">
        <v>153</v>
      </c>
      <c r="W70">
        <v>50.11</v>
      </c>
      <c r="X70">
        <v>55.06</v>
      </c>
      <c r="Y70">
        <v>57.08</v>
      </c>
      <c r="Z70">
        <v>55.26</v>
      </c>
      <c r="AA70">
        <v>47.11</v>
      </c>
      <c r="AB70">
        <v>55.22</v>
      </c>
      <c r="AC70">
        <v>47.77</v>
      </c>
      <c r="AD70">
        <v>50.55</v>
      </c>
      <c r="AE70">
        <v>47.56</v>
      </c>
      <c r="AF70">
        <v>45.39</v>
      </c>
      <c r="AG70">
        <v>47.87</v>
      </c>
      <c r="AH70">
        <v>46.29</v>
      </c>
      <c r="AI70">
        <v>53.92</v>
      </c>
      <c r="AJ70">
        <v>47.07</v>
      </c>
      <c r="AK70">
        <v>47.43</v>
      </c>
      <c r="AL70">
        <v>47.34</v>
      </c>
      <c r="AM70">
        <v>47.09</v>
      </c>
      <c r="AN70">
        <v>53.81</v>
      </c>
      <c r="AO70">
        <v>56.62</v>
      </c>
      <c r="AP70">
        <v>54.94</v>
      </c>
      <c r="AQ70">
        <v>56.89</v>
      </c>
      <c r="AR70">
        <v>50.84</v>
      </c>
      <c r="AS70">
        <v>53.28</v>
      </c>
      <c r="AT70">
        <v>48.93</v>
      </c>
      <c r="AU70">
        <v>48.96</v>
      </c>
      <c r="AV70">
        <v>49</v>
      </c>
      <c r="AW70">
        <v>46.33</v>
      </c>
      <c r="AX70">
        <v>44.98</v>
      </c>
      <c r="AY70">
        <v>47.14</v>
      </c>
      <c r="AZ70">
        <v>49.39</v>
      </c>
      <c r="BA70">
        <v>46.5</v>
      </c>
      <c r="BB70">
        <v>48.4</v>
      </c>
      <c r="BC70">
        <v>47.31</v>
      </c>
      <c r="BD70">
        <v>44.88</v>
      </c>
    </row>
    <row r="71" spans="1:56" x14ac:dyDescent="0.3">
      <c r="A71" t="s">
        <v>56</v>
      </c>
      <c r="B71" t="s">
        <v>166</v>
      </c>
      <c r="C71" t="s">
        <v>167</v>
      </c>
      <c r="D71">
        <v>45.236843080353701</v>
      </c>
      <c r="E71">
        <v>-93.261968131103401</v>
      </c>
      <c r="F71">
        <v>150</v>
      </c>
      <c r="G71">
        <v>149</v>
      </c>
      <c r="H71">
        <v>136</v>
      </c>
      <c r="I71">
        <v>152</v>
      </c>
      <c r="J71">
        <v>146</v>
      </c>
      <c r="K71">
        <v>135</v>
      </c>
      <c r="L71">
        <v>145</v>
      </c>
      <c r="M71">
        <v>149</v>
      </c>
      <c r="N71">
        <v>148</v>
      </c>
      <c r="O71">
        <v>151</v>
      </c>
      <c r="P71">
        <v>150</v>
      </c>
      <c r="Q71">
        <v>151</v>
      </c>
      <c r="R71">
        <v>152</v>
      </c>
      <c r="S71">
        <v>152</v>
      </c>
      <c r="T71">
        <v>151</v>
      </c>
      <c r="U71">
        <v>151</v>
      </c>
      <c r="V71">
        <v>152</v>
      </c>
      <c r="W71">
        <v>47.6</v>
      </c>
      <c r="X71">
        <v>51.31</v>
      </c>
      <c r="Y71">
        <v>51.05</v>
      </c>
      <c r="Z71">
        <v>52.56</v>
      </c>
      <c r="AA71">
        <v>44.66</v>
      </c>
      <c r="AB71">
        <v>51.48</v>
      </c>
      <c r="AC71">
        <v>48.54</v>
      </c>
      <c r="AD71">
        <v>48.64</v>
      </c>
      <c r="AE71">
        <v>46.46</v>
      </c>
      <c r="AF71">
        <v>44.68</v>
      </c>
      <c r="AG71">
        <v>44.17</v>
      </c>
      <c r="AH71">
        <v>43.57</v>
      </c>
      <c r="AI71">
        <v>50.12</v>
      </c>
      <c r="AJ71">
        <v>47.6</v>
      </c>
      <c r="AK71">
        <v>43.89</v>
      </c>
      <c r="AL71">
        <v>44.33</v>
      </c>
      <c r="AM71">
        <v>41.25</v>
      </c>
      <c r="AN71">
        <v>50.48</v>
      </c>
      <c r="AO71">
        <v>51.58</v>
      </c>
      <c r="AP71">
        <v>52.3</v>
      </c>
      <c r="AQ71">
        <v>52.13</v>
      </c>
      <c r="AR71">
        <v>48.99</v>
      </c>
      <c r="AS71">
        <v>50.44</v>
      </c>
      <c r="AT71">
        <v>48.02</v>
      </c>
      <c r="AU71">
        <v>45.71</v>
      </c>
      <c r="AV71">
        <v>47.13</v>
      </c>
      <c r="AW71">
        <v>44.82</v>
      </c>
      <c r="AX71">
        <v>43.19</v>
      </c>
      <c r="AY71">
        <v>42.76</v>
      </c>
      <c r="AZ71">
        <v>45.41</v>
      </c>
      <c r="BA71">
        <v>46.76</v>
      </c>
      <c r="BB71">
        <v>45.42</v>
      </c>
      <c r="BC71">
        <v>45.56</v>
      </c>
      <c r="BD71">
        <v>41.4</v>
      </c>
    </row>
    <row r="72" spans="1:56" x14ac:dyDescent="0.3">
      <c r="A72" t="s">
        <v>56</v>
      </c>
      <c r="B72" t="s">
        <v>168</v>
      </c>
      <c r="C72" t="s">
        <v>168</v>
      </c>
      <c r="D72">
        <v>30.626587003844701</v>
      </c>
      <c r="E72">
        <v>-88.113681990388301</v>
      </c>
      <c r="F72">
        <v>153</v>
      </c>
      <c r="G72">
        <v>150</v>
      </c>
      <c r="H72">
        <v>138</v>
      </c>
      <c r="I72">
        <v>153</v>
      </c>
      <c r="J72">
        <v>145</v>
      </c>
      <c r="K72">
        <v>131</v>
      </c>
      <c r="L72">
        <v>147</v>
      </c>
      <c r="M72">
        <v>150</v>
      </c>
      <c r="N72">
        <v>145</v>
      </c>
      <c r="O72">
        <v>151</v>
      </c>
      <c r="P72">
        <v>150</v>
      </c>
      <c r="Q72">
        <v>152</v>
      </c>
      <c r="R72">
        <v>153</v>
      </c>
      <c r="S72">
        <v>153</v>
      </c>
      <c r="T72">
        <v>153</v>
      </c>
      <c r="U72">
        <v>152</v>
      </c>
      <c r="V72">
        <v>153</v>
      </c>
      <c r="W72">
        <v>57.15</v>
      </c>
      <c r="X72">
        <v>46.91</v>
      </c>
      <c r="Y72">
        <v>49.61</v>
      </c>
      <c r="Z72">
        <v>44.66</v>
      </c>
      <c r="AA72">
        <v>46.95</v>
      </c>
      <c r="AB72">
        <v>47.97</v>
      </c>
      <c r="AC72">
        <v>53.24</v>
      </c>
      <c r="AD72">
        <v>50.3</v>
      </c>
      <c r="AE72">
        <v>42.98</v>
      </c>
      <c r="AF72">
        <v>42.99</v>
      </c>
      <c r="AG72">
        <v>44.57</v>
      </c>
      <c r="AH72">
        <v>47.88</v>
      </c>
      <c r="AI72">
        <v>42.23</v>
      </c>
      <c r="AJ72">
        <v>38.590000000000003</v>
      </c>
      <c r="AK72">
        <v>44.07</v>
      </c>
      <c r="AL72">
        <v>42.16</v>
      </c>
      <c r="AM72">
        <v>38.94</v>
      </c>
      <c r="AN72">
        <v>54.79</v>
      </c>
      <c r="AO72">
        <v>50.26</v>
      </c>
      <c r="AP72">
        <v>52.79</v>
      </c>
      <c r="AQ72">
        <v>49.58</v>
      </c>
      <c r="AR72">
        <v>47.63</v>
      </c>
      <c r="AS72">
        <v>47.45</v>
      </c>
      <c r="AT72">
        <v>49.84</v>
      </c>
      <c r="AU72">
        <v>47.33</v>
      </c>
      <c r="AV72">
        <v>42.03</v>
      </c>
      <c r="AW72">
        <v>42.74</v>
      </c>
      <c r="AX72">
        <v>43.89</v>
      </c>
      <c r="AY72">
        <v>42.75</v>
      </c>
      <c r="AZ72">
        <v>41.44</v>
      </c>
      <c r="BA72">
        <v>39.58</v>
      </c>
      <c r="BB72">
        <v>46.31</v>
      </c>
      <c r="BC72">
        <v>42.21</v>
      </c>
      <c r="BD72">
        <v>40.15</v>
      </c>
    </row>
    <row r="73" spans="1:56" x14ac:dyDescent="0.3">
      <c r="A73" t="s">
        <v>56</v>
      </c>
      <c r="B73" t="s">
        <v>169</v>
      </c>
      <c r="C73" t="s">
        <v>169</v>
      </c>
      <c r="D73">
        <v>32.4465726855056</v>
      </c>
      <c r="E73">
        <v>-86.213470752018495</v>
      </c>
      <c r="F73">
        <v>144</v>
      </c>
      <c r="G73">
        <v>141</v>
      </c>
      <c r="H73">
        <v>137</v>
      </c>
      <c r="I73">
        <v>148</v>
      </c>
      <c r="J73">
        <v>135</v>
      </c>
      <c r="K73">
        <v>137</v>
      </c>
      <c r="L73">
        <v>144</v>
      </c>
      <c r="M73">
        <v>143</v>
      </c>
      <c r="N73">
        <v>144</v>
      </c>
      <c r="O73">
        <v>151</v>
      </c>
      <c r="P73">
        <v>152</v>
      </c>
      <c r="Q73">
        <v>153</v>
      </c>
      <c r="R73">
        <v>153</v>
      </c>
      <c r="S73">
        <v>153</v>
      </c>
      <c r="T73">
        <v>147</v>
      </c>
      <c r="U73">
        <v>150</v>
      </c>
      <c r="V73">
        <v>153</v>
      </c>
      <c r="W73">
        <v>58.53</v>
      </c>
      <c r="X73">
        <v>49.37</v>
      </c>
      <c r="Y73">
        <v>51.3</v>
      </c>
      <c r="Z73">
        <v>44.5</v>
      </c>
      <c r="AA73">
        <v>45.41</v>
      </c>
      <c r="AB73">
        <v>47.77</v>
      </c>
      <c r="AC73">
        <v>53.69</v>
      </c>
      <c r="AD73">
        <v>54.81</v>
      </c>
      <c r="AE73">
        <v>48.36</v>
      </c>
      <c r="AF73">
        <v>40.47</v>
      </c>
      <c r="AG73">
        <v>46.17</v>
      </c>
      <c r="AH73">
        <v>49.54</v>
      </c>
      <c r="AI73">
        <v>45.57</v>
      </c>
      <c r="AJ73">
        <v>38.6</v>
      </c>
      <c r="AK73">
        <v>42.06</v>
      </c>
      <c r="AL73">
        <v>42.15</v>
      </c>
      <c r="AM73">
        <v>42.79</v>
      </c>
      <c r="AN73">
        <v>55.64</v>
      </c>
      <c r="AO73">
        <v>54.53</v>
      </c>
      <c r="AP73">
        <v>54.79</v>
      </c>
      <c r="AQ73">
        <v>52.5</v>
      </c>
      <c r="AR73">
        <v>46.34</v>
      </c>
      <c r="AS73">
        <v>49.79</v>
      </c>
      <c r="AT73">
        <v>49.28</v>
      </c>
      <c r="AU73">
        <v>49.01</v>
      </c>
      <c r="AV73">
        <v>45.18</v>
      </c>
      <c r="AW73">
        <v>43.08</v>
      </c>
      <c r="AX73">
        <v>43.36</v>
      </c>
      <c r="AY73">
        <v>47</v>
      </c>
      <c r="AZ73">
        <v>44.7</v>
      </c>
      <c r="BA73">
        <v>41.07</v>
      </c>
      <c r="BB73">
        <v>41.84</v>
      </c>
      <c r="BC73">
        <v>41.65</v>
      </c>
      <c r="BD73">
        <v>41.05</v>
      </c>
    </row>
    <row r="74" spans="1:56" x14ac:dyDescent="0.3">
      <c r="A74" t="s">
        <v>56</v>
      </c>
      <c r="B74" t="s">
        <v>170</v>
      </c>
      <c r="C74" t="s">
        <v>171</v>
      </c>
      <c r="D74">
        <v>36.147040786236097</v>
      </c>
      <c r="E74">
        <v>-86.642450006151506</v>
      </c>
      <c r="F74">
        <v>145</v>
      </c>
      <c r="G74">
        <v>153</v>
      </c>
      <c r="H74">
        <v>140</v>
      </c>
      <c r="I74">
        <v>152</v>
      </c>
      <c r="J74">
        <v>150</v>
      </c>
      <c r="K74">
        <v>149</v>
      </c>
      <c r="L74">
        <v>147</v>
      </c>
      <c r="M74">
        <v>141</v>
      </c>
      <c r="N74">
        <v>142</v>
      </c>
      <c r="O74">
        <v>152</v>
      </c>
      <c r="P74">
        <v>153</v>
      </c>
      <c r="Q74">
        <v>152</v>
      </c>
      <c r="R74">
        <v>151</v>
      </c>
      <c r="S74">
        <v>153</v>
      </c>
      <c r="T74">
        <v>153</v>
      </c>
      <c r="U74">
        <v>153</v>
      </c>
      <c r="V74">
        <v>153</v>
      </c>
      <c r="W74">
        <v>65.84</v>
      </c>
      <c r="X74">
        <v>61.42</v>
      </c>
      <c r="Y74">
        <v>63.93</v>
      </c>
      <c r="Z74">
        <v>58.94</v>
      </c>
      <c r="AA74">
        <v>54.19</v>
      </c>
      <c r="AB74">
        <v>61.99</v>
      </c>
      <c r="AC74">
        <v>59.9</v>
      </c>
      <c r="AD74">
        <v>66.72</v>
      </c>
      <c r="AE74">
        <v>57.88</v>
      </c>
      <c r="AF74">
        <v>49.46</v>
      </c>
      <c r="AG74">
        <v>57.35</v>
      </c>
      <c r="AH74">
        <v>57.4</v>
      </c>
      <c r="AI74">
        <v>59.11</v>
      </c>
      <c r="AJ74">
        <v>49.05</v>
      </c>
      <c r="AK74">
        <v>48.23</v>
      </c>
      <c r="AL74">
        <v>46.8</v>
      </c>
      <c r="AM74">
        <v>49.31</v>
      </c>
      <c r="AN74">
        <v>67.430000000000007</v>
      </c>
      <c r="AO74">
        <v>67.260000000000005</v>
      </c>
      <c r="AP74">
        <v>68.12</v>
      </c>
      <c r="AQ74">
        <v>65.36</v>
      </c>
      <c r="AR74">
        <v>59.04</v>
      </c>
      <c r="AS74">
        <v>58.93</v>
      </c>
      <c r="AT74">
        <v>59.65</v>
      </c>
      <c r="AU74">
        <v>58.08</v>
      </c>
      <c r="AV74">
        <v>54.44</v>
      </c>
      <c r="AW74">
        <v>52.03</v>
      </c>
      <c r="AX74">
        <v>54.03</v>
      </c>
      <c r="AY74">
        <v>55.13</v>
      </c>
      <c r="AZ74">
        <v>54.82</v>
      </c>
      <c r="BA74">
        <v>50.27</v>
      </c>
      <c r="BB74">
        <v>48.75</v>
      </c>
      <c r="BC74">
        <v>46.47</v>
      </c>
      <c r="BD74">
        <v>48.08</v>
      </c>
    </row>
    <row r="75" spans="1:56" x14ac:dyDescent="0.3">
      <c r="A75" t="s">
        <v>56</v>
      </c>
      <c r="B75" t="s">
        <v>172</v>
      </c>
      <c r="C75" t="s">
        <v>173</v>
      </c>
      <c r="D75">
        <v>41.2702693656286</v>
      </c>
      <c r="E75">
        <v>-72.658916438293005</v>
      </c>
      <c r="F75">
        <v>151</v>
      </c>
      <c r="G75">
        <v>150</v>
      </c>
      <c r="H75">
        <v>137</v>
      </c>
      <c r="I75">
        <v>145</v>
      </c>
      <c r="J75">
        <v>148</v>
      </c>
      <c r="K75">
        <v>147</v>
      </c>
      <c r="L75">
        <v>140</v>
      </c>
      <c r="M75">
        <v>142</v>
      </c>
      <c r="N75">
        <v>144</v>
      </c>
      <c r="O75">
        <v>137</v>
      </c>
      <c r="P75">
        <v>152</v>
      </c>
      <c r="Q75">
        <v>150</v>
      </c>
      <c r="R75">
        <v>152</v>
      </c>
      <c r="S75">
        <v>153</v>
      </c>
      <c r="T75">
        <v>153</v>
      </c>
      <c r="U75">
        <v>151</v>
      </c>
      <c r="V75">
        <v>150</v>
      </c>
      <c r="W75">
        <v>50.39</v>
      </c>
      <c r="X75">
        <v>55.78</v>
      </c>
      <c r="Y75">
        <v>59.35</v>
      </c>
      <c r="Z75">
        <v>51.82</v>
      </c>
      <c r="AA75">
        <v>47.44</v>
      </c>
      <c r="AB75">
        <v>50.79</v>
      </c>
      <c r="AC75">
        <v>48.64</v>
      </c>
      <c r="AD75">
        <v>51.97</v>
      </c>
      <c r="AE75">
        <v>49.61</v>
      </c>
      <c r="AF75">
        <v>44.68</v>
      </c>
      <c r="AG75">
        <v>49.33</v>
      </c>
      <c r="AH75">
        <v>49.23</v>
      </c>
      <c r="AI75">
        <v>51.55</v>
      </c>
      <c r="AJ75">
        <v>50.89</v>
      </c>
      <c r="AK75">
        <v>48.14</v>
      </c>
      <c r="AL75">
        <v>51.17</v>
      </c>
      <c r="AM75">
        <v>49.95</v>
      </c>
      <c r="AN75">
        <v>55.46</v>
      </c>
      <c r="AO75">
        <v>56.27</v>
      </c>
      <c r="AP75">
        <v>58.41</v>
      </c>
      <c r="AQ75">
        <v>56.7</v>
      </c>
      <c r="AR75">
        <v>50.4</v>
      </c>
      <c r="AS75">
        <v>50.76</v>
      </c>
      <c r="AT75">
        <v>50.83</v>
      </c>
      <c r="AU75">
        <v>52.35</v>
      </c>
      <c r="AV75">
        <v>47.72</v>
      </c>
      <c r="AW75">
        <v>48.73</v>
      </c>
      <c r="AX75">
        <v>46.14</v>
      </c>
      <c r="AY75">
        <v>47.22</v>
      </c>
      <c r="AZ75">
        <v>49.93</v>
      </c>
      <c r="BA75">
        <v>49.48</v>
      </c>
      <c r="BB75">
        <v>48.12</v>
      </c>
      <c r="BC75">
        <v>47.36</v>
      </c>
      <c r="BD75">
        <v>46.21</v>
      </c>
    </row>
    <row r="76" spans="1:56" x14ac:dyDescent="0.3">
      <c r="A76" t="s">
        <v>56</v>
      </c>
      <c r="B76" t="s">
        <v>174</v>
      </c>
      <c r="C76" t="s">
        <v>175</v>
      </c>
      <c r="D76">
        <v>30.094930361399499</v>
      </c>
      <c r="E76">
        <v>-90.332440671280295</v>
      </c>
      <c r="F76">
        <v>153</v>
      </c>
      <c r="G76">
        <v>150</v>
      </c>
      <c r="H76">
        <v>139</v>
      </c>
      <c r="I76">
        <v>153</v>
      </c>
      <c r="J76">
        <v>151</v>
      </c>
      <c r="K76">
        <v>135</v>
      </c>
      <c r="L76">
        <v>146</v>
      </c>
      <c r="M76">
        <v>149</v>
      </c>
      <c r="N76">
        <v>146</v>
      </c>
      <c r="O76">
        <v>151</v>
      </c>
      <c r="P76">
        <v>153</v>
      </c>
      <c r="Q76">
        <v>152</v>
      </c>
      <c r="R76">
        <v>153</v>
      </c>
      <c r="S76">
        <v>153</v>
      </c>
      <c r="T76">
        <v>153</v>
      </c>
      <c r="U76">
        <v>152</v>
      </c>
      <c r="V76">
        <v>153</v>
      </c>
      <c r="W76">
        <v>56.41</v>
      </c>
      <c r="X76">
        <v>51.34</v>
      </c>
      <c r="Y76">
        <v>48.18</v>
      </c>
      <c r="Z76">
        <v>46.2</v>
      </c>
      <c r="AA76">
        <v>45.22</v>
      </c>
      <c r="AB76">
        <v>55.2</v>
      </c>
      <c r="AC76">
        <v>54.37</v>
      </c>
      <c r="AD76">
        <v>49.13</v>
      </c>
      <c r="AE76">
        <v>48.58</v>
      </c>
      <c r="AF76">
        <v>49.9</v>
      </c>
      <c r="AG76">
        <v>48.14</v>
      </c>
      <c r="AH76">
        <v>52.88</v>
      </c>
      <c r="AI76">
        <v>49.16</v>
      </c>
      <c r="AJ76">
        <v>45.82</v>
      </c>
      <c r="AK76">
        <v>45.94</v>
      </c>
      <c r="AL76">
        <v>44.41</v>
      </c>
      <c r="AM76">
        <v>43.72</v>
      </c>
      <c r="AN76">
        <v>54.95</v>
      </c>
      <c r="AO76">
        <v>54.77</v>
      </c>
      <c r="AP76">
        <v>52.09</v>
      </c>
      <c r="AQ76">
        <v>52.44</v>
      </c>
      <c r="AR76">
        <v>50.05</v>
      </c>
      <c r="AS76">
        <v>52.46</v>
      </c>
      <c r="AT76">
        <v>50.42</v>
      </c>
      <c r="AU76">
        <v>48.62</v>
      </c>
      <c r="AV76">
        <v>48.86</v>
      </c>
      <c r="AW76">
        <v>46.96</v>
      </c>
      <c r="AX76">
        <v>47.25</v>
      </c>
      <c r="AY76">
        <v>48.93</v>
      </c>
      <c r="AZ76">
        <v>49</v>
      </c>
      <c r="BA76">
        <v>47.07</v>
      </c>
      <c r="BB76">
        <v>45.91</v>
      </c>
      <c r="BC76">
        <v>41.83</v>
      </c>
      <c r="BD76">
        <v>42.8</v>
      </c>
    </row>
    <row r="77" spans="1:56" x14ac:dyDescent="0.3">
      <c r="A77" t="s">
        <v>56</v>
      </c>
      <c r="B77" t="s">
        <v>176</v>
      </c>
      <c r="C77" t="s">
        <v>177</v>
      </c>
      <c r="D77">
        <v>40.655560293733203</v>
      </c>
      <c r="E77">
        <v>-74.074901816224497</v>
      </c>
      <c r="F77">
        <v>152</v>
      </c>
      <c r="G77">
        <v>151</v>
      </c>
      <c r="H77">
        <v>139</v>
      </c>
      <c r="I77">
        <v>148</v>
      </c>
      <c r="J77">
        <v>149</v>
      </c>
      <c r="K77">
        <v>148</v>
      </c>
      <c r="L77">
        <v>142</v>
      </c>
      <c r="M77">
        <v>146</v>
      </c>
      <c r="N77">
        <v>144</v>
      </c>
      <c r="O77">
        <v>137</v>
      </c>
      <c r="P77">
        <v>153</v>
      </c>
      <c r="Q77">
        <v>152</v>
      </c>
      <c r="R77">
        <v>152</v>
      </c>
      <c r="S77">
        <v>153</v>
      </c>
      <c r="T77">
        <v>153</v>
      </c>
      <c r="U77">
        <v>152</v>
      </c>
      <c r="V77">
        <v>150</v>
      </c>
      <c r="W77">
        <v>59.96</v>
      </c>
      <c r="X77">
        <v>67.430000000000007</v>
      </c>
      <c r="Y77">
        <v>72.22</v>
      </c>
      <c r="Z77">
        <v>61.65</v>
      </c>
      <c r="AA77">
        <v>59.63</v>
      </c>
      <c r="AB77">
        <v>64.319999999999993</v>
      </c>
      <c r="AC77">
        <v>60.37</v>
      </c>
      <c r="AD77">
        <v>61.94</v>
      </c>
      <c r="AE77">
        <v>60.63</v>
      </c>
      <c r="AF77">
        <v>52.49</v>
      </c>
      <c r="AG77">
        <v>61.14</v>
      </c>
      <c r="AH77">
        <v>58.08</v>
      </c>
      <c r="AI77">
        <v>57.97</v>
      </c>
      <c r="AJ77">
        <v>54.05</v>
      </c>
      <c r="AK77">
        <v>53.32</v>
      </c>
      <c r="AL77">
        <v>58.22</v>
      </c>
      <c r="AM77">
        <v>56.46</v>
      </c>
      <c r="AN77">
        <v>66.86</v>
      </c>
      <c r="AO77">
        <v>67.8</v>
      </c>
      <c r="AP77">
        <v>70.849999999999994</v>
      </c>
      <c r="AQ77">
        <v>68.069999999999993</v>
      </c>
      <c r="AR77">
        <v>63.7</v>
      </c>
      <c r="AS77">
        <v>62.44</v>
      </c>
      <c r="AT77">
        <v>61.39</v>
      </c>
      <c r="AU77">
        <v>59.6</v>
      </c>
      <c r="AV77">
        <v>59.89</v>
      </c>
      <c r="AW77">
        <v>56.61</v>
      </c>
      <c r="AX77">
        <v>56.08</v>
      </c>
      <c r="AY77">
        <v>57.71</v>
      </c>
      <c r="AZ77">
        <v>56.14</v>
      </c>
      <c r="BA77">
        <v>53.34</v>
      </c>
      <c r="BB77">
        <v>53.9</v>
      </c>
      <c r="BC77">
        <v>54.77</v>
      </c>
      <c r="BD77">
        <v>52.31</v>
      </c>
    </row>
    <row r="78" spans="1:56" x14ac:dyDescent="0.3">
      <c r="A78" t="s">
        <v>56</v>
      </c>
      <c r="B78" t="s">
        <v>178</v>
      </c>
      <c r="C78" t="s">
        <v>178</v>
      </c>
      <c r="D78">
        <v>35.478825855440199</v>
      </c>
      <c r="E78">
        <v>-97.484965890811196</v>
      </c>
      <c r="F78">
        <v>152</v>
      </c>
      <c r="G78">
        <v>153</v>
      </c>
      <c r="H78">
        <v>134</v>
      </c>
      <c r="I78">
        <v>149</v>
      </c>
      <c r="J78">
        <v>150</v>
      </c>
      <c r="K78">
        <v>149</v>
      </c>
      <c r="L78">
        <v>147</v>
      </c>
      <c r="M78">
        <v>146</v>
      </c>
      <c r="N78">
        <v>146</v>
      </c>
      <c r="O78">
        <v>151</v>
      </c>
      <c r="P78">
        <v>152</v>
      </c>
      <c r="Q78">
        <v>153</v>
      </c>
      <c r="R78">
        <v>151</v>
      </c>
      <c r="S78">
        <v>152</v>
      </c>
      <c r="T78">
        <v>153</v>
      </c>
      <c r="U78">
        <v>149</v>
      </c>
      <c r="V78">
        <v>152</v>
      </c>
      <c r="W78">
        <v>58.33</v>
      </c>
      <c r="X78">
        <v>60.67</v>
      </c>
      <c r="Y78">
        <v>56.91</v>
      </c>
      <c r="Z78">
        <v>59.17</v>
      </c>
      <c r="AA78">
        <v>53.47</v>
      </c>
      <c r="AB78">
        <v>58.1</v>
      </c>
      <c r="AC78">
        <v>62.86</v>
      </c>
      <c r="AD78">
        <v>50.19</v>
      </c>
      <c r="AE78">
        <v>52.48</v>
      </c>
      <c r="AF78">
        <v>53.51</v>
      </c>
      <c r="AG78">
        <v>51.79</v>
      </c>
      <c r="AH78">
        <v>62.09</v>
      </c>
      <c r="AI78">
        <v>60.49</v>
      </c>
      <c r="AJ78">
        <v>53.44</v>
      </c>
      <c r="AK78">
        <v>51.53</v>
      </c>
      <c r="AL78">
        <v>50.07</v>
      </c>
      <c r="AM78">
        <v>48.92</v>
      </c>
      <c r="AN78">
        <v>58.52</v>
      </c>
      <c r="AO78">
        <v>60.86</v>
      </c>
      <c r="AP78">
        <v>60.44</v>
      </c>
      <c r="AQ78">
        <v>58.13</v>
      </c>
      <c r="AR78">
        <v>56.64</v>
      </c>
      <c r="AS78">
        <v>58.08</v>
      </c>
      <c r="AT78">
        <v>59.3</v>
      </c>
      <c r="AU78">
        <v>51.83</v>
      </c>
      <c r="AV78">
        <v>50.3</v>
      </c>
      <c r="AW78">
        <v>53.21</v>
      </c>
      <c r="AX78">
        <v>52.6</v>
      </c>
      <c r="AY78">
        <v>59.42</v>
      </c>
      <c r="AZ78">
        <v>58.19</v>
      </c>
      <c r="BA78">
        <v>53.36</v>
      </c>
      <c r="BB78">
        <v>51.18</v>
      </c>
      <c r="BC78">
        <v>52.07</v>
      </c>
      <c r="BD78">
        <v>49.44</v>
      </c>
    </row>
    <row r="79" spans="1:56" x14ac:dyDescent="0.3">
      <c r="A79" t="s">
        <v>56</v>
      </c>
      <c r="B79" t="s">
        <v>179</v>
      </c>
      <c r="C79" t="s">
        <v>180</v>
      </c>
      <c r="D79">
        <v>41.6044217224145</v>
      </c>
      <c r="E79">
        <v>-95.952763286812797</v>
      </c>
      <c r="F79">
        <v>151</v>
      </c>
      <c r="G79">
        <v>149</v>
      </c>
      <c r="H79">
        <v>134</v>
      </c>
      <c r="I79">
        <v>147</v>
      </c>
      <c r="J79">
        <v>150</v>
      </c>
      <c r="K79">
        <v>147</v>
      </c>
      <c r="L79">
        <v>145</v>
      </c>
      <c r="M79">
        <v>142</v>
      </c>
      <c r="N79">
        <v>147</v>
      </c>
      <c r="O79">
        <v>151</v>
      </c>
      <c r="P79">
        <v>153</v>
      </c>
      <c r="Q79">
        <v>151</v>
      </c>
      <c r="R79">
        <v>153</v>
      </c>
      <c r="S79">
        <v>152</v>
      </c>
      <c r="T79">
        <v>153</v>
      </c>
      <c r="U79">
        <v>152</v>
      </c>
      <c r="V79">
        <v>151</v>
      </c>
      <c r="W79">
        <v>49.87</v>
      </c>
      <c r="X79">
        <v>47.1</v>
      </c>
      <c r="Y79">
        <v>53.79</v>
      </c>
      <c r="Z79">
        <v>51.94</v>
      </c>
      <c r="AA79">
        <v>48.41</v>
      </c>
      <c r="AB79">
        <v>53.44</v>
      </c>
      <c r="AC79">
        <v>50.08</v>
      </c>
      <c r="AD79">
        <v>47.6</v>
      </c>
      <c r="AE79">
        <v>45.16</v>
      </c>
      <c r="AF79">
        <v>44.32</v>
      </c>
      <c r="AG79">
        <v>44.9</v>
      </c>
      <c r="AH79">
        <v>46.74</v>
      </c>
      <c r="AI79">
        <v>54.98</v>
      </c>
      <c r="AJ79">
        <v>47.9</v>
      </c>
      <c r="AK79">
        <v>45.05</v>
      </c>
      <c r="AL79">
        <v>46.38</v>
      </c>
      <c r="AM79">
        <v>45.31</v>
      </c>
      <c r="AN79">
        <v>51.65</v>
      </c>
      <c r="AO79">
        <v>48.38</v>
      </c>
      <c r="AP79">
        <v>50.67</v>
      </c>
      <c r="AQ79">
        <v>51.93</v>
      </c>
      <c r="AR79">
        <v>51</v>
      </c>
      <c r="AS79">
        <v>50.65</v>
      </c>
      <c r="AT79">
        <v>49.62</v>
      </c>
      <c r="AU79">
        <v>46.06</v>
      </c>
      <c r="AV79">
        <v>45.53</v>
      </c>
      <c r="AW79">
        <v>46.48</v>
      </c>
      <c r="AX79">
        <v>45.36</v>
      </c>
      <c r="AY79">
        <v>48.66</v>
      </c>
      <c r="AZ79">
        <v>48.91</v>
      </c>
      <c r="BA79">
        <v>47.5</v>
      </c>
      <c r="BB79">
        <v>46.43</v>
      </c>
      <c r="BC79">
        <v>48.14</v>
      </c>
      <c r="BD79">
        <v>44.61</v>
      </c>
    </row>
    <row r="80" spans="1:56" x14ac:dyDescent="0.3">
      <c r="A80" t="s">
        <v>56</v>
      </c>
      <c r="B80" t="s">
        <v>181</v>
      </c>
      <c r="C80" t="s">
        <v>182</v>
      </c>
      <c r="D80">
        <v>28.5701922556709</v>
      </c>
      <c r="E80">
        <v>-81.485221337946896</v>
      </c>
      <c r="F80">
        <v>149</v>
      </c>
      <c r="G80">
        <v>151</v>
      </c>
      <c r="H80">
        <v>128</v>
      </c>
      <c r="I80">
        <v>148</v>
      </c>
      <c r="J80">
        <v>138</v>
      </c>
      <c r="K80">
        <v>144</v>
      </c>
      <c r="L80">
        <v>133</v>
      </c>
      <c r="M80">
        <v>149</v>
      </c>
      <c r="N80">
        <v>146</v>
      </c>
      <c r="O80">
        <v>152</v>
      </c>
      <c r="P80">
        <v>152</v>
      </c>
      <c r="Q80">
        <v>153</v>
      </c>
      <c r="R80">
        <v>153</v>
      </c>
      <c r="S80">
        <v>131</v>
      </c>
      <c r="T80">
        <v>151</v>
      </c>
      <c r="U80">
        <v>151</v>
      </c>
      <c r="V80">
        <v>153</v>
      </c>
      <c r="W80">
        <v>49.86</v>
      </c>
      <c r="X80">
        <v>47.79</v>
      </c>
      <c r="Y80">
        <v>44.98</v>
      </c>
      <c r="Z80">
        <v>44.56</v>
      </c>
      <c r="AA80">
        <v>47.75</v>
      </c>
      <c r="AB80">
        <v>47.79</v>
      </c>
      <c r="AC80">
        <v>50.22</v>
      </c>
      <c r="AD80">
        <v>49.6</v>
      </c>
      <c r="AE80">
        <v>43.02</v>
      </c>
      <c r="AF80">
        <v>42.93</v>
      </c>
      <c r="AG80">
        <v>40.94</v>
      </c>
      <c r="AH80">
        <v>45.99</v>
      </c>
      <c r="AI80">
        <v>40.08</v>
      </c>
      <c r="AJ80">
        <v>36.35</v>
      </c>
      <c r="AK80">
        <v>41.55</v>
      </c>
      <c r="AL80">
        <v>40.78</v>
      </c>
      <c r="AM80">
        <v>42.47</v>
      </c>
      <c r="AN80">
        <v>50.69</v>
      </c>
      <c r="AO80">
        <v>49.35</v>
      </c>
      <c r="AP80">
        <v>48.99</v>
      </c>
      <c r="AQ80">
        <v>49.04</v>
      </c>
      <c r="AR80">
        <v>49.16</v>
      </c>
      <c r="AS80">
        <v>48.4</v>
      </c>
      <c r="AT80">
        <v>45.56</v>
      </c>
      <c r="AU80">
        <v>45.19</v>
      </c>
      <c r="AV80">
        <v>38.29</v>
      </c>
      <c r="AW80">
        <v>41.29</v>
      </c>
      <c r="AX80">
        <v>40.5</v>
      </c>
      <c r="AY80">
        <v>42.93</v>
      </c>
      <c r="AZ80">
        <v>39.5</v>
      </c>
      <c r="BA80">
        <v>39.92</v>
      </c>
      <c r="BB80">
        <v>42.39</v>
      </c>
      <c r="BC80">
        <v>43.48</v>
      </c>
      <c r="BD80">
        <v>42.71</v>
      </c>
    </row>
    <row r="81" spans="1:56" x14ac:dyDescent="0.3">
      <c r="A81" t="s">
        <v>56</v>
      </c>
      <c r="B81" t="s">
        <v>183</v>
      </c>
      <c r="C81" t="s">
        <v>184</v>
      </c>
      <c r="D81">
        <v>39.826285557093399</v>
      </c>
      <c r="E81">
        <v>-75.244974106497494</v>
      </c>
      <c r="F81">
        <v>152</v>
      </c>
      <c r="G81">
        <v>150</v>
      </c>
      <c r="H81">
        <v>140</v>
      </c>
      <c r="I81">
        <v>153</v>
      </c>
      <c r="J81">
        <v>151</v>
      </c>
      <c r="K81">
        <v>149</v>
      </c>
      <c r="L81">
        <v>148</v>
      </c>
      <c r="M81">
        <v>150</v>
      </c>
      <c r="N81">
        <v>150</v>
      </c>
      <c r="O81">
        <v>151</v>
      </c>
      <c r="P81">
        <v>153</v>
      </c>
      <c r="Q81">
        <v>153</v>
      </c>
      <c r="R81">
        <v>153</v>
      </c>
      <c r="S81">
        <v>152</v>
      </c>
      <c r="T81">
        <v>153</v>
      </c>
      <c r="U81">
        <v>153</v>
      </c>
      <c r="V81">
        <v>152</v>
      </c>
      <c r="W81">
        <v>60.95</v>
      </c>
      <c r="X81">
        <v>66.97</v>
      </c>
      <c r="Y81">
        <v>71.42</v>
      </c>
      <c r="Z81">
        <v>59.13</v>
      </c>
      <c r="AA81">
        <v>58.89</v>
      </c>
      <c r="AB81">
        <v>62.89</v>
      </c>
      <c r="AC81">
        <v>60.11</v>
      </c>
      <c r="AD81">
        <v>63.82</v>
      </c>
      <c r="AE81">
        <v>60.28</v>
      </c>
      <c r="AF81">
        <v>52.65</v>
      </c>
      <c r="AG81">
        <v>60.47</v>
      </c>
      <c r="AH81">
        <v>57.74</v>
      </c>
      <c r="AI81">
        <v>59.75</v>
      </c>
      <c r="AJ81">
        <v>51.83</v>
      </c>
      <c r="AK81">
        <v>52.5</v>
      </c>
      <c r="AL81">
        <v>56.9</v>
      </c>
      <c r="AM81">
        <v>55.19</v>
      </c>
      <c r="AN81">
        <v>70.180000000000007</v>
      </c>
      <c r="AO81">
        <v>67.150000000000006</v>
      </c>
      <c r="AP81">
        <v>67.94</v>
      </c>
      <c r="AQ81">
        <v>65.53</v>
      </c>
      <c r="AR81">
        <v>63.68</v>
      </c>
      <c r="AS81">
        <v>62.65</v>
      </c>
      <c r="AT81">
        <v>62.67</v>
      </c>
      <c r="AU81">
        <v>62.79</v>
      </c>
      <c r="AV81">
        <v>59.35</v>
      </c>
      <c r="AW81">
        <v>56</v>
      </c>
      <c r="AX81">
        <v>55.36</v>
      </c>
      <c r="AY81">
        <v>54.56</v>
      </c>
      <c r="AZ81">
        <v>56.37</v>
      </c>
      <c r="BA81">
        <v>52.82</v>
      </c>
      <c r="BB81">
        <v>52.33</v>
      </c>
      <c r="BC81">
        <v>52.61</v>
      </c>
      <c r="BD81">
        <v>51.08</v>
      </c>
    </row>
    <row r="82" spans="1:56" x14ac:dyDescent="0.3">
      <c r="A82" t="s">
        <v>56</v>
      </c>
      <c r="B82" t="s">
        <v>185</v>
      </c>
      <c r="C82" t="s">
        <v>186</v>
      </c>
      <c r="D82">
        <v>33.617017520569</v>
      </c>
      <c r="E82">
        <v>-111.794224880431</v>
      </c>
      <c r="F82">
        <v>153</v>
      </c>
      <c r="G82">
        <v>153</v>
      </c>
      <c r="H82">
        <v>131</v>
      </c>
      <c r="I82">
        <v>152</v>
      </c>
      <c r="J82">
        <v>148</v>
      </c>
      <c r="K82">
        <v>143</v>
      </c>
      <c r="L82">
        <v>146</v>
      </c>
      <c r="M82">
        <v>145</v>
      </c>
      <c r="N82">
        <v>69</v>
      </c>
      <c r="O82">
        <v>151</v>
      </c>
      <c r="P82">
        <v>153</v>
      </c>
      <c r="Q82">
        <v>152</v>
      </c>
      <c r="R82">
        <v>151</v>
      </c>
      <c r="S82">
        <v>151</v>
      </c>
      <c r="T82">
        <v>152</v>
      </c>
      <c r="U82">
        <v>152</v>
      </c>
      <c r="V82">
        <v>153</v>
      </c>
      <c r="W82">
        <v>71.87</v>
      </c>
      <c r="X82">
        <v>70.2</v>
      </c>
      <c r="Y82">
        <v>70.22</v>
      </c>
      <c r="Z82">
        <v>70.97</v>
      </c>
      <c r="AA82">
        <v>65.900000000000006</v>
      </c>
      <c r="AB82">
        <v>69.53</v>
      </c>
      <c r="AC82">
        <v>69.209999999999994</v>
      </c>
      <c r="AD82">
        <v>66.72</v>
      </c>
      <c r="AE82">
        <v>65.849999999999994</v>
      </c>
      <c r="AF82">
        <v>61.15</v>
      </c>
      <c r="AG82">
        <v>64.02</v>
      </c>
      <c r="AH82">
        <v>65.760000000000005</v>
      </c>
      <c r="AI82">
        <v>66.83</v>
      </c>
      <c r="AJ82">
        <v>65.31</v>
      </c>
      <c r="AK82">
        <v>63.43</v>
      </c>
      <c r="AL82">
        <v>61.43</v>
      </c>
      <c r="AM82">
        <v>62.29</v>
      </c>
      <c r="AN82">
        <v>69.86</v>
      </c>
      <c r="AO82">
        <v>69.36</v>
      </c>
      <c r="AP82">
        <v>70.86</v>
      </c>
      <c r="AQ82">
        <v>70.13</v>
      </c>
      <c r="AR82">
        <v>66.489999999999995</v>
      </c>
      <c r="AS82">
        <v>68.33</v>
      </c>
      <c r="AT82">
        <v>68.67</v>
      </c>
      <c r="AU82">
        <v>66.61</v>
      </c>
      <c r="AV82">
        <v>65.23</v>
      </c>
      <c r="AW82">
        <v>60.73</v>
      </c>
      <c r="AX82">
        <v>62.85</v>
      </c>
      <c r="AY82">
        <v>66.09</v>
      </c>
      <c r="AZ82">
        <v>67.33</v>
      </c>
      <c r="BA82">
        <v>65.89</v>
      </c>
      <c r="BB82">
        <v>65.19</v>
      </c>
      <c r="BC82">
        <v>62.54</v>
      </c>
      <c r="BD82">
        <v>63.86</v>
      </c>
    </row>
    <row r="83" spans="1:56" x14ac:dyDescent="0.3">
      <c r="A83" t="s">
        <v>56</v>
      </c>
      <c r="B83" t="s">
        <v>187</v>
      </c>
      <c r="C83" t="s">
        <v>187</v>
      </c>
      <c r="D83">
        <v>40.521027502883499</v>
      </c>
      <c r="E83">
        <v>-80.010740268358305</v>
      </c>
      <c r="F83">
        <v>144</v>
      </c>
      <c r="G83">
        <v>148</v>
      </c>
      <c r="H83">
        <v>137</v>
      </c>
      <c r="I83">
        <v>151</v>
      </c>
      <c r="J83">
        <v>146</v>
      </c>
      <c r="K83">
        <v>142</v>
      </c>
      <c r="L83">
        <v>136</v>
      </c>
      <c r="M83">
        <v>151</v>
      </c>
      <c r="N83">
        <v>149</v>
      </c>
      <c r="O83">
        <v>142</v>
      </c>
      <c r="P83">
        <v>153</v>
      </c>
      <c r="Q83">
        <v>150</v>
      </c>
      <c r="R83">
        <v>153</v>
      </c>
      <c r="S83">
        <v>153</v>
      </c>
      <c r="T83">
        <v>152</v>
      </c>
      <c r="U83">
        <v>153</v>
      </c>
      <c r="V83">
        <v>153</v>
      </c>
      <c r="W83">
        <v>57.01</v>
      </c>
      <c r="X83">
        <v>63.4</v>
      </c>
      <c r="Y83">
        <v>67.94</v>
      </c>
      <c r="Z83">
        <v>58.01</v>
      </c>
      <c r="AA83">
        <v>55.91</v>
      </c>
      <c r="AB83">
        <v>61.86</v>
      </c>
      <c r="AC83">
        <v>56.95</v>
      </c>
      <c r="AD83">
        <v>60.72</v>
      </c>
      <c r="AE83">
        <v>56.71</v>
      </c>
      <c r="AF83">
        <v>49.79</v>
      </c>
      <c r="AG83">
        <v>55.54</v>
      </c>
      <c r="AH83">
        <v>56.28</v>
      </c>
      <c r="AI83">
        <v>58.87</v>
      </c>
      <c r="AJ83">
        <v>53.4</v>
      </c>
      <c r="AK83">
        <v>51.09</v>
      </c>
      <c r="AL83">
        <v>54.58</v>
      </c>
      <c r="AM83">
        <v>53.88</v>
      </c>
      <c r="AN83">
        <v>62.55</v>
      </c>
      <c r="AO83">
        <v>66.77</v>
      </c>
      <c r="AP83">
        <v>65.3</v>
      </c>
      <c r="AQ83">
        <v>65.64</v>
      </c>
      <c r="AR83">
        <v>61.3</v>
      </c>
      <c r="AS83">
        <v>58.38</v>
      </c>
      <c r="AT83">
        <v>59.81</v>
      </c>
      <c r="AU83">
        <v>56.37</v>
      </c>
      <c r="AV83">
        <v>56.19</v>
      </c>
      <c r="AW83">
        <v>52.71</v>
      </c>
      <c r="AX83">
        <v>52.51</v>
      </c>
      <c r="AY83">
        <v>55.01</v>
      </c>
      <c r="AZ83">
        <v>52.81</v>
      </c>
      <c r="BA83">
        <v>54.89</v>
      </c>
      <c r="BB83">
        <v>51.14</v>
      </c>
      <c r="BC83">
        <v>51.58</v>
      </c>
      <c r="BD83">
        <v>50.9</v>
      </c>
    </row>
    <row r="84" spans="1:56" x14ac:dyDescent="0.3">
      <c r="A84" t="s">
        <v>56</v>
      </c>
      <c r="B84" t="s">
        <v>188</v>
      </c>
      <c r="C84" t="s">
        <v>189</v>
      </c>
      <c r="D84">
        <v>45.410534489811603</v>
      </c>
      <c r="E84">
        <v>-122.610894105729</v>
      </c>
      <c r="F84">
        <v>151</v>
      </c>
      <c r="G84">
        <v>148</v>
      </c>
      <c r="H84">
        <v>135</v>
      </c>
      <c r="I84">
        <v>144</v>
      </c>
      <c r="J84">
        <v>149</v>
      </c>
      <c r="K84">
        <v>147</v>
      </c>
      <c r="L84">
        <v>145</v>
      </c>
      <c r="M84">
        <v>136</v>
      </c>
      <c r="N84">
        <v>146</v>
      </c>
      <c r="O84">
        <v>151</v>
      </c>
      <c r="P84">
        <v>152</v>
      </c>
      <c r="Q84">
        <v>153</v>
      </c>
      <c r="R84">
        <v>152</v>
      </c>
      <c r="S84">
        <v>153</v>
      </c>
      <c r="T84">
        <v>153</v>
      </c>
      <c r="U84">
        <v>151</v>
      </c>
      <c r="V84">
        <v>152</v>
      </c>
      <c r="W84">
        <v>37.46</v>
      </c>
      <c r="X84">
        <v>38.61</v>
      </c>
      <c r="Y84">
        <v>40</v>
      </c>
      <c r="Z84">
        <v>44.22</v>
      </c>
      <c r="AA84">
        <v>38.28</v>
      </c>
      <c r="AB84">
        <v>39.49</v>
      </c>
      <c r="AC84">
        <v>42.43</v>
      </c>
      <c r="AD84">
        <v>38.090000000000003</v>
      </c>
      <c r="AE84">
        <v>38.549999999999997</v>
      </c>
      <c r="AF84">
        <v>41.69</v>
      </c>
      <c r="AG84">
        <v>35.92</v>
      </c>
      <c r="AH84">
        <v>37.479999999999997</v>
      </c>
      <c r="AI84">
        <v>40.57</v>
      </c>
      <c r="AJ84">
        <v>38.54</v>
      </c>
      <c r="AK84">
        <v>40.33</v>
      </c>
      <c r="AL84">
        <v>45.19</v>
      </c>
      <c r="AM84">
        <v>38.799999999999997</v>
      </c>
      <c r="AN84">
        <v>40.630000000000003</v>
      </c>
      <c r="AO84">
        <v>40.47</v>
      </c>
      <c r="AP84">
        <v>39.82</v>
      </c>
      <c r="AQ84">
        <v>41.75</v>
      </c>
      <c r="AR84">
        <v>38.93</v>
      </c>
      <c r="AS84">
        <v>41.28</v>
      </c>
      <c r="AT84">
        <v>39.89</v>
      </c>
      <c r="AU84">
        <v>38.72</v>
      </c>
      <c r="AV84">
        <v>39.75</v>
      </c>
      <c r="AW84">
        <v>39.200000000000003</v>
      </c>
      <c r="AX84">
        <v>38.56</v>
      </c>
      <c r="AY84">
        <v>38.49</v>
      </c>
      <c r="AZ84">
        <v>40.409999999999997</v>
      </c>
      <c r="BA84">
        <v>39.39</v>
      </c>
      <c r="BB84">
        <v>39.06</v>
      </c>
      <c r="BC84">
        <v>41.14</v>
      </c>
      <c r="BD84">
        <v>37.21</v>
      </c>
    </row>
    <row r="85" spans="1:56" x14ac:dyDescent="0.3">
      <c r="A85" t="s">
        <v>56</v>
      </c>
      <c r="B85" t="s">
        <v>190</v>
      </c>
      <c r="C85" t="s">
        <v>191</v>
      </c>
      <c r="D85">
        <v>41.642405995770901</v>
      </c>
      <c r="E85">
        <v>-71.322004030372895</v>
      </c>
      <c r="F85">
        <v>142</v>
      </c>
      <c r="G85">
        <v>149</v>
      </c>
      <c r="H85">
        <v>131</v>
      </c>
      <c r="I85">
        <v>149</v>
      </c>
      <c r="J85">
        <v>146</v>
      </c>
      <c r="K85">
        <v>147</v>
      </c>
      <c r="L85">
        <v>144</v>
      </c>
      <c r="M85">
        <v>145</v>
      </c>
      <c r="N85">
        <v>143</v>
      </c>
      <c r="O85">
        <v>150</v>
      </c>
      <c r="P85">
        <v>152</v>
      </c>
      <c r="Q85">
        <v>153</v>
      </c>
      <c r="R85">
        <v>152</v>
      </c>
      <c r="S85">
        <v>152</v>
      </c>
      <c r="T85">
        <v>153</v>
      </c>
      <c r="U85">
        <v>153</v>
      </c>
      <c r="V85">
        <v>152</v>
      </c>
      <c r="W85">
        <v>51.71</v>
      </c>
      <c r="X85">
        <v>59.01</v>
      </c>
      <c r="Y85">
        <v>57.3</v>
      </c>
      <c r="Z85">
        <v>52.92</v>
      </c>
      <c r="AA85">
        <v>50.82</v>
      </c>
      <c r="AB85">
        <v>52.15</v>
      </c>
      <c r="AC85">
        <v>51.35</v>
      </c>
      <c r="AD85">
        <v>53.85</v>
      </c>
      <c r="AE85">
        <v>51.52</v>
      </c>
      <c r="AF85">
        <v>45.12</v>
      </c>
      <c r="AG85">
        <v>50.11</v>
      </c>
      <c r="AH85">
        <v>49.51</v>
      </c>
      <c r="AI85">
        <v>49.86</v>
      </c>
      <c r="AJ85">
        <v>48.17</v>
      </c>
      <c r="AK85">
        <v>45.85</v>
      </c>
      <c r="AL85">
        <v>48.84</v>
      </c>
      <c r="AM85">
        <v>46.99</v>
      </c>
      <c r="AN85">
        <v>55.46</v>
      </c>
      <c r="AO85">
        <v>59.03</v>
      </c>
      <c r="AP85">
        <v>55.41</v>
      </c>
      <c r="AQ85">
        <v>57.43</v>
      </c>
      <c r="AR85">
        <v>54.51</v>
      </c>
      <c r="AS85">
        <v>50.18</v>
      </c>
      <c r="AT85">
        <v>53.53</v>
      </c>
      <c r="AU85">
        <v>52.4</v>
      </c>
      <c r="AV85">
        <v>51.15</v>
      </c>
      <c r="AW85">
        <v>49.44</v>
      </c>
      <c r="AX85">
        <v>47.5</v>
      </c>
      <c r="AY85">
        <v>48.84</v>
      </c>
      <c r="AZ85">
        <v>49.7</v>
      </c>
      <c r="BA85">
        <v>46.93</v>
      </c>
      <c r="BB85">
        <v>45.89</v>
      </c>
      <c r="BC85">
        <v>45.59</v>
      </c>
      <c r="BD85">
        <v>43.42</v>
      </c>
    </row>
    <row r="86" spans="1:56" x14ac:dyDescent="0.3">
      <c r="A86" t="s">
        <v>56</v>
      </c>
      <c r="B86" t="s">
        <v>192</v>
      </c>
      <c r="C86" t="s">
        <v>192</v>
      </c>
      <c r="D86">
        <v>35.787781536332197</v>
      </c>
      <c r="E86">
        <v>-78.590222234140697</v>
      </c>
      <c r="F86">
        <v>141</v>
      </c>
      <c r="G86">
        <v>150</v>
      </c>
      <c r="H86">
        <v>132</v>
      </c>
      <c r="I86">
        <v>146</v>
      </c>
      <c r="J86">
        <v>148</v>
      </c>
      <c r="K86">
        <v>146</v>
      </c>
      <c r="L86">
        <v>140</v>
      </c>
      <c r="M86">
        <v>150</v>
      </c>
      <c r="N86">
        <v>150</v>
      </c>
      <c r="O86">
        <v>152</v>
      </c>
      <c r="P86">
        <v>152</v>
      </c>
      <c r="Q86">
        <v>152</v>
      </c>
      <c r="R86">
        <v>153</v>
      </c>
      <c r="S86">
        <v>153</v>
      </c>
      <c r="T86">
        <v>151</v>
      </c>
      <c r="U86">
        <v>152</v>
      </c>
      <c r="V86">
        <v>151</v>
      </c>
      <c r="W86">
        <v>62.48</v>
      </c>
      <c r="X86">
        <v>63.92</v>
      </c>
      <c r="Y86">
        <v>65</v>
      </c>
      <c r="Z86">
        <v>55.65</v>
      </c>
      <c r="AA86">
        <v>51.83</v>
      </c>
      <c r="AB86">
        <v>59.31</v>
      </c>
      <c r="AC86">
        <v>56.41</v>
      </c>
      <c r="AD86">
        <v>61.89</v>
      </c>
      <c r="AE86">
        <v>56</v>
      </c>
      <c r="AF86">
        <v>47.02</v>
      </c>
      <c r="AG86">
        <v>54.01</v>
      </c>
      <c r="AH86">
        <v>56.36</v>
      </c>
      <c r="AI86">
        <v>50.12</v>
      </c>
      <c r="AJ86">
        <v>42.2</v>
      </c>
      <c r="AK86">
        <v>46.47</v>
      </c>
      <c r="AL86">
        <v>49.88</v>
      </c>
      <c r="AM86">
        <v>46.86</v>
      </c>
      <c r="AN86">
        <v>66.069999999999993</v>
      </c>
      <c r="AO86">
        <v>65.459999999999994</v>
      </c>
      <c r="AP86">
        <v>64.209999999999994</v>
      </c>
      <c r="AQ86">
        <v>63.15</v>
      </c>
      <c r="AR86">
        <v>56.63</v>
      </c>
      <c r="AS86">
        <v>57.59</v>
      </c>
      <c r="AT86">
        <v>56.53</v>
      </c>
      <c r="AU86">
        <v>56.05</v>
      </c>
      <c r="AV86">
        <v>52.41</v>
      </c>
      <c r="AW86">
        <v>46.3</v>
      </c>
      <c r="AX86">
        <v>49.37</v>
      </c>
      <c r="AY86">
        <v>51.9</v>
      </c>
      <c r="AZ86">
        <v>49.81</v>
      </c>
      <c r="BA86">
        <v>46.27</v>
      </c>
      <c r="BB86">
        <v>46.95</v>
      </c>
      <c r="BC86">
        <v>49.48</v>
      </c>
      <c r="BD86">
        <v>47.65</v>
      </c>
    </row>
    <row r="87" spans="1:56" x14ac:dyDescent="0.3">
      <c r="A87" t="s">
        <v>56</v>
      </c>
      <c r="B87" t="s">
        <v>193</v>
      </c>
      <c r="C87" t="s">
        <v>193</v>
      </c>
      <c r="D87">
        <v>39.510369482506697</v>
      </c>
      <c r="E87">
        <v>-119.809388008843</v>
      </c>
      <c r="F87">
        <v>150</v>
      </c>
      <c r="G87">
        <v>153</v>
      </c>
      <c r="H87">
        <v>140</v>
      </c>
      <c r="I87">
        <v>153</v>
      </c>
      <c r="J87">
        <v>149</v>
      </c>
      <c r="K87">
        <v>148</v>
      </c>
      <c r="L87">
        <v>137</v>
      </c>
      <c r="M87">
        <v>151</v>
      </c>
      <c r="N87">
        <v>124</v>
      </c>
      <c r="O87">
        <v>151</v>
      </c>
      <c r="P87">
        <v>153</v>
      </c>
      <c r="Q87">
        <v>152</v>
      </c>
      <c r="R87">
        <v>153</v>
      </c>
      <c r="S87">
        <v>153</v>
      </c>
      <c r="T87">
        <v>153</v>
      </c>
      <c r="U87">
        <v>153</v>
      </c>
      <c r="V87">
        <v>153</v>
      </c>
      <c r="W87">
        <v>55.77</v>
      </c>
      <c r="X87">
        <v>57.58</v>
      </c>
      <c r="Y87">
        <v>59.15</v>
      </c>
      <c r="Z87">
        <v>57.07</v>
      </c>
      <c r="AA87">
        <v>55.26</v>
      </c>
      <c r="AB87">
        <v>55.78</v>
      </c>
      <c r="AC87">
        <v>58.76</v>
      </c>
      <c r="AD87">
        <v>58.36</v>
      </c>
      <c r="AE87">
        <v>56.39</v>
      </c>
      <c r="AF87">
        <v>53.59</v>
      </c>
      <c r="AG87">
        <v>56.95</v>
      </c>
      <c r="AH87">
        <v>55.34</v>
      </c>
      <c r="AI87">
        <v>59.2</v>
      </c>
      <c r="AJ87">
        <v>54.74</v>
      </c>
      <c r="AK87">
        <v>55.95</v>
      </c>
      <c r="AL87">
        <v>56.57</v>
      </c>
      <c r="AM87">
        <v>56.02</v>
      </c>
      <c r="AN87">
        <v>56.72</v>
      </c>
      <c r="AO87">
        <v>57.84</v>
      </c>
      <c r="AP87">
        <v>59.09</v>
      </c>
      <c r="AQ87">
        <v>57.94</v>
      </c>
      <c r="AR87">
        <v>57.91</v>
      </c>
      <c r="AS87">
        <v>56.52</v>
      </c>
      <c r="AT87">
        <v>57.95</v>
      </c>
      <c r="AU87">
        <v>56.97</v>
      </c>
      <c r="AV87">
        <v>55.17</v>
      </c>
      <c r="AW87">
        <v>53.02</v>
      </c>
      <c r="AX87">
        <v>56.89</v>
      </c>
      <c r="AY87">
        <v>54.58</v>
      </c>
      <c r="AZ87">
        <v>58.14</v>
      </c>
      <c r="BA87">
        <v>54.87</v>
      </c>
      <c r="BB87">
        <v>55.97</v>
      </c>
      <c r="BC87">
        <v>56.98</v>
      </c>
      <c r="BD87">
        <v>55.67</v>
      </c>
    </row>
    <row r="88" spans="1:56" x14ac:dyDescent="0.3">
      <c r="A88" t="s">
        <v>56</v>
      </c>
      <c r="B88" t="s">
        <v>194</v>
      </c>
      <c r="C88" t="s">
        <v>194</v>
      </c>
      <c r="D88">
        <v>37.624979465590201</v>
      </c>
      <c r="E88">
        <v>-77.348558085351797</v>
      </c>
      <c r="F88">
        <v>141</v>
      </c>
      <c r="G88">
        <v>140</v>
      </c>
      <c r="H88">
        <v>123</v>
      </c>
      <c r="I88">
        <v>140</v>
      </c>
      <c r="J88">
        <v>147</v>
      </c>
      <c r="K88">
        <v>138</v>
      </c>
      <c r="L88">
        <v>146</v>
      </c>
      <c r="M88">
        <v>149</v>
      </c>
      <c r="N88">
        <v>138</v>
      </c>
      <c r="O88">
        <v>152</v>
      </c>
      <c r="P88">
        <v>151</v>
      </c>
      <c r="Q88">
        <v>151</v>
      </c>
      <c r="R88">
        <v>153</v>
      </c>
      <c r="S88">
        <v>153</v>
      </c>
      <c r="T88">
        <v>153</v>
      </c>
      <c r="U88">
        <v>153</v>
      </c>
      <c r="V88">
        <v>153</v>
      </c>
      <c r="W88">
        <v>56.44</v>
      </c>
      <c r="X88">
        <v>61.26</v>
      </c>
      <c r="Y88">
        <v>68.959999999999994</v>
      </c>
      <c r="Z88">
        <v>54.49</v>
      </c>
      <c r="AA88">
        <v>53.84</v>
      </c>
      <c r="AB88">
        <v>60.96</v>
      </c>
      <c r="AC88">
        <v>57.72</v>
      </c>
      <c r="AD88">
        <v>62.79</v>
      </c>
      <c r="AE88">
        <v>58.4</v>
      </c>
      <c r="AF88">
        <v>48.51</v>
      </c>
      <c r="AG88">
        <v>58.31</v>
      </c>
      <c r="AH88">
        <v>54.64</v>
      </c>
      <c r="AI88">
        <v>53.7</v>
      </c>
      <c r="AJ88">
        <v>44.45</v>
      </c>
      <c r="AK88">
        <v>48.73</v>
      </c>
      <c r="AL88">
        <v>49.25</v>
      </c>
      <c r="AM88">
        <v>47.1</v>
      </c>
      <c r="AN88">
        <v>63.22</v>
      </c>
      <c r="AO88">
        <v>64.58</v>
      </c>
      <c r="AP88">
        <v>66.27</v>
      </c>
      <c r="AQ88">
        <v>63.97</v>
      </c>
      <c r="AR88">
        <v>60.48</v>
      </c>
      <c r="AS88">
        <v>58.79</v>
      </c>
      <c r="AT88">
        <v>57.16</v>
      </c>
      <c r="AU88">
        <v>57.63</v>
      </c>
      <c r="AV88">
        <v>52.7</v>
      </c>
      <c r="AW88">
        <v>48.77</v>
      </c>
      <c r="AX88">
        <v>52.25</v>
      </c>
      <c r="AY88">
        <v>51.73</v>
      </c>
      <c r="AZ88">
        <v>52.63</v>
      </c>
      <c r="BA88">
        <v>46.69</v>
      </c>
      <c r="BB88">
        <v>46.77</v>
      </c>
      <c r="BC88">
        <v>47.98</v>
      </c>
      <c r="BD88">
        <v>48.74</v>
      </c>
    </row>
    <row r="89" spans="1:56" x14ac:dyDescent="0.3">
      <c r="A89" t="s">
        <v>56</v>
      </c>
      <c r="B89" t="s">
        <v>195</v>
      </c>
      <c r="C89" t="s">
        <v>195</v>
      </c>
      <c r="D89">
        <v>37.28342</v>
      </c>
      <c r="E89">
        <v>-79.884519999999995</v>
      </c>
      <c r="F89">
        <v>147</v>
      </c>
      <c r="G89">
        <v>142</v>
      </c>
      <c r="H89">
        <v>132</v>
      </c>
      <c r="I89">
        <v>151</v>
      </c>
      <c r="J89">
        <v>142</v>
      </c>
      <c r="K89">
        <v>145</v>
      </c>
      <c r="L89">
        <v>144</v>
      </c>
      <c r="M89">
        <v>120</v>
      </c>
      <c r="N89">
        <v>149</v>
      </c>
      <c r="O89">
        <v>149</v>
      </c>
      <c r="P89">
        <v>151</v>
      </c>
      <c r="Q89">
        <v>151</v>
      </c>
      <c r="R89">
        <v>151</v>
      </c>
      <c r="S89">
        <v>152</v>
      </c>
      <c r="T89">
        <v>141</v>
      </c>
      <c r="U89">
        <v>151</v>
      </c>
      <c r="V89">
        <v>140</v>
      </c>
      <c r="W89">
        <v>53.03</v>
      </c>
      <c r="X89">
        <v>57.41</v>
      </c>
      <c r="Y89">
        <v>59.79</v>
      </c>
      <c r="Z89">
        <v>47.05</v>
      </c>
      <c r="AA89">
        <v>47.1</v>
      </c>
      <c r="AB89">
        <v>51.76</v>
      </c>
      <c r="AC89">
        <v>52.62</v>
      </c>
      <c r="AD89">
        <v>56</v>
      </c>
      <c r="AE89">
        <v>51.32</v>
      </c>
      <c r="AF89">
        <v>43.32</v>
      </c>
      <c r="AG89">
        <v>50.2</v>
      </c>
      <c r="AH89">
        <v>50.47</v>
      </c>
      <c r="AI89">
        <v>49.66</v>
      </c>
      <c r="AJ89">
        <v>42.4</v>
      </c>
      <c r="AK89">
        <v>43.28</v>
      </c>
      <c r="AL89">
        <v>45.75</v>
      </c>
      <c r="AM89">
        <v>43.49</v>
      </c>
      <c r="AN89">
        <v>57.08</v>
      </c>
      <c r="AO89">
        <v>55.87</v>
      </c>
      <c r="AP89">
        <v>57.86</v>
      </c>
      <c r="AQ89">
        <v>52.73</v>
      </c>
      <c r="AR89">
        <v>49.41</v>
      </c>
      <c r="AS89">
        <v>50.99</v>
      </c>
      <c r="AT89">
        <v>51.58</v>
      </c>
      <c r="AU89">
        <v>51.01</v>
      </c>
      <c r="AV89">
        <v>47.5</v>
      </c>
      <c r="AW89">
        <v>44.53</v>
      </c>
      <c r="AX89">
        <v>47.7</v>
      </c>
      <c r="AY89">
        <v>49.62</v>
      </c>
      <c r="AZ89">
        <v>48.13</v>
      </c>
      <c r="BA89">
        <v>44.6</v>
      </c>
      <c r="BB89">
        <v>43.88</v>
      </c>
      <c r="BC89">
        <v>45.86</v>
      </c>
      <c r="BD89">
        <v>44.12</v>
      </c>
    </row>
    <row r="90" spans="1:56" x14ac:dyDescent="0.3">
      <c r="A90" t="s">
        <v>56</v>
      </c>
      <c r="B90" t="s">
        <v>196</v>
      </c>
      <c r="C90" t="s">
        <v>196</v>
      </c>
      <c r="D90">
        <v>43.188210711264901</v>
      </c>
      <c r="E90">
        <v>-77.361141276432093</v>
      </c>
      <c r="F90">
        <v>127</v>
      </c>
      <c r="G90">
        <v>148</v>
      </c>
      <c r="H90">
        <v>129</v>
      </c>
      <c r="I90">
        <v>148</v>
      </c>
      <c r="J90">
        <v>148</v>
      </c>
      <c r="K90">
        <v>146</v>
      </c>
      <c r="L90">
        <v>147</v>
      </c>
      <c r="M90">
        <v>149</v>
      </c>
      <c r="N90">
        <v>146</v>
      </c>
      <c r="O90">
        <v>152</v>
      </c>
      <c r="P90">
        <v>153</v>
      </c>
      <c r="Q90">
        <v>147</v>
      </c>
      <c r="R90">
        <v>152</v>
      </c>
      <c r="S90">
        <v>153</v>
      </c>
      <c r="T90">
        <v>153</v>
      </c>
      <c r="U90">
        <v>153</v>
      </c>
      <c r="V90">
        <v>153</v>
      </c>
      <c r="W90">
        <v>43.94</v>
      </c>
      <c r="X90">
        <v>49.76</v>
      </c>
      <c r="Y90">
        <v>52.71</v>
      </c>
      <c r="Z90">
        <v>46.8</v>
      </c>
      <c r="AA90">
        <v>40.68</v>
      </c>
      <c r="AB90">
        <v>46.77</v>
      </c>
      <c r="AC90">
        <v>43.16</v>
      </c>
      <c r="AD90">
        <v>46.9</v>
      </c>
      <c r="AE90">
        <v>44.08</v>
      </c>
      <c r="AF90">
        <v>40.119999999999997</v>
      </c>
      <c r="AG90">
        <v>44.46</v>
      </c>
      <c r="AH90">
        <v>36.31</v>
      </c>
      <c r="AI90">
        <v>47.49</v>
      </c>
      <c r="AJ90">
        <v>43.9</v>
      </c>
      <c r="AK90">
        <v>41.31</v>
      </c>
      <c r="AL90">
        <v>41.56</v>
      </c>
      <c r="AM90">
        <v>44.4</v>
      </c>
      <c r="AN90">
        <v>47.65</v>
      </c>
      <c r="AO90">
        <v>49.39</v>
      </c>
      <c r="AP90">
        <v>50.4</v>
      </c>
      <c r="AQ90">
        <v>50.65</v>
      </c>
      <c r="AR90">
        <v>45.66</v>
      </c>
      <c r="AS90">
        <v>45.74</v>
      </c>
      <c r="AT90">
        <v>44.32</v>
      </c>
      <c r="AU90">
        <v>43.81</v>
      </c>
      <c r="AV90">
        <v>44.16</v>
      </c>
      <c r="AW90">
        <v>43.97</v>
      </c>
      <c r="AX90">
        <v>43.86</v>
      </c>
      <c r="AY90">
        <v>36.18</v>
      </c>
      <c r="AZ90">
        <v>44.54</v>
      </c>
      <c r="BA90">
        <v>43.9</v>
      </c>
      <c r="BB90">
        <v>41.18</v>
      </c>
      <c r="BC90">
        <v>40.049999999999997</v>
      </c>
      <c r="BD90">
        <v>39.36</v>
      </c>
    </row>
    <row r="91" spans="1:56" x14ac:dyDescent="0.3">
      <c r="A91" t="s">
        <v>56</v>
      </c>
      <c r="B91" t="s">
        <v>197</v>
      </c>
      <c r="C91" t="s">
        <v>198</v>
      </c>
      <c r="D91">
        <v>38.796996402537502</v>
      </c>
      <c r="E91">
        <v>-120.879912916571</v>
      </c>
      <c r="F91">
        <v>146</v>
      </c>
      <c r="G91">
        <v>148</v>
      </c>
      <c r="H91">
        <v>133</v>
      </c>
      <c r="I91">
        <v>147</v>
      </c>
      <c r="J91">
        <v>149</v>
      </c>
      <c r="K91">
        <v>142</v>
      </c>
      <c r="L91">
        <v>146</v>
      </c>
      <c r="M91">
        <v>150</v>
      </c>
      <c r="N91">
        <v>146</v>
      </c>
      <c r="O91">
        <v>149</v>
      </c>
      <c r="P91">
        <v>152</v>
      </c>
      <c r="Q91">
        <v>153</v>
      </c>
      <c r="R91">
        <v>150</v>
      </c>
      <c r="S91">
        <v>152</v>
      </c>
      <c r="T91">
        <v>152</v>
      </c>
      <c r="U91">
        <v>152</v>
      </c>
      <c r="V91">
        <v>153</v>
      </c>
      <c r="W91">
        <v>72.55</v>
      </c>
      <c r="X91">
        <v>74.78</v>
      </c>
      <c r="Y91">
        <v>78.92</v>
      </c>
      <c r="Z91">
        <v>75.290000000000006</v>
      </c>
      <c r="AA91">
        <v>71</v>
      </c>
      <c r="AB91">
        <v>69.849999999999994</v>
      </c>
      <c r="AC91">
        <v>75.81</v>
      </c>
      <c r="AD91">
        <v>68.260000000000005</v>
      </c>
      <c r="AE91">
        <v>72.7</v>
      </c>
      <c r="AF91">
        <v>66.349999999999994</v>
      </c>
      <c r="AG91">
        <v>63.47</v>
      </c>
      <c r="AH91">
        <v>67</v>
      </c>
      <c r="AI91">
        <v>70.400000000000006</v>
      </c>
      <c r="AJ91">
        <v>61.16</v>
      </c>
      <c r="AK91">
        <v>64.36</v>
      </c>
      <c r="AL91">
        <v>62.23</v>
      </c>
      <c r="AM91">
        <v>66.2</v>
      </c>
      <c r="AN91">
        <v>73.790000000000006</v>
      </c>
      <c r="AO91">
        <v>74.22</v>
      </c>
      <c r="AP91">
        <v>78.69</v>
      </c>
      <c r="AQ91">
        <v>74.41</v>
      </c>
      <c r="AR91">
        <v>72.680000000000007</v>
      </c>
      <c r="AS91">
        <v>70.510000000000005</v>
      </c>
      <c r="AT91">
        <v>73.34</v>
      </c>
      <c r="AU91">
        <v>69.03</v>
      </c>
      <c r="AV91">
        <v>66.62</v>
      </c>
      <c r="AW91">
        <v>65.66</v>
      </c>
      <c r="AX91">
        <v>64.81</v>
      </c>
      <c r="AY91">
        <v>67.849999999999994</v>
      </c>
      <c r="AZ91">
        <v>70.150000000000006</v>
      </c>
      <c r="BA91">
        <v>63.16</v>
      </c>
      <c r="BB91">
        <v>64.930000000000007</v>
      </c>
      <c r="BC91">
        <v>62.9</v>
      </c>
      <c r="BD91">
        <v>66.64</v>
      </c>
    </row>
    <row r="92" spans="1:56" x14ac:dyDescent="0.3">
      <c r="A92" t="s">
        <v>56</v>
      </c>
      <c r="B92" t="s">
        <v>199</v>
      </c>
      <c r="C92" t="s">
        <v>199</v>
      </c>
      <c r="D92">
        <v>40.656405946174502</v>
      </c>
      <c r="E92">
        <v>-112.037304910804</v>
      </c>
      <c r="F92">
        <v>149</v>
      </c>
      <c r="G92">
        <v>150</v>
      </c>
      <c r="H92">
        <v>138</v>
      </c>
      <c r="I92">
        <v>146</v>
      </c>
      <c r="J92">
        <v>149</v>
      </c>
      <c r="K92">
        <v>143</v>
      </c>
      <c r="L92">
        <v>147</v>
      </c>
      <c r="M92">
        <v>150</v>
      </c>
      <c r="N92">
        <v>150</v>
      </c>
      <c r="O92">
        <v>151</v>
      </c>
      <c r="P92">
        <v>153</v>
      </c>
      <c r="Q92">
        <v>152</v>
      </c>
      <c r="R92">
        <v>153</v>
      </c>
      <c r="S92">
        <v>153</v>
      </c>
      <c r="T92">
        <v>153</v>
      </c>
      <c r="U92">
        <v>153</v>
      </c>
      <c r="V92">
        <v>151</v>
      </c>
      <c r="W92">
        <v>61.84</v>
      </c>
      <c r="X92">
        <v>61.42</v>
      </c>
      <c r="Y92">
        <v>60.75</v>
      </c>
      <c r="Z92">
        <v>62.29</v>
      </c>
      <c r="AA92">
        <v>58.43</v>
      </c>
      <c r="AB92">
        <v>59.73</v>
      </c>
      <c r="AC92">
        <v>62.8</v>
      </c>
      <c r="AD92">
        <v>63.03</v>
      </c>
      <c r="AE92">
        <v>58.02</v>
      </c>
      <c r="AF92">
        <v>57</v>
      </c>
      <c r="AG92">
        <v>54.71</v>
      </c>
      <c r="AH92">
        <v>58.45</v>
      </c>
      <c r="AI92">
        <v>61.38</v>
      </c>
      <c r="AJ92">
        <v>57.26</v>
      </c>
      <c r="AK92">
        <v>55.58</v>
      </c>
      <c r="AL92">
        <v>60.02</v>
      </c>
      <c r="AM92">
        <v>57.32</v>
      </c>
      <c r="AN92">
        <v>64.06</v>
      </c>
      <c r="AO92">
        <v>61.63</v>
      </c>
      <c r="AP92">
        <v>61.2</v>
      </c>
      <c r="AQ92">
        <v>62.03</v>
      </c>
      <c r="AR92">
        <v>59.57</v>
      </c>
      <c r="AS92">
        <v>61.35</v>
      </c>
      <c r="AT92">
        <v>61.91</v>
      </c>
      <c r="AU92">
        <v>62.34</v>
      </c>
      <c r="AV92">
        <v>56.67</v>
      </c>
      <c r="AW92">
        <v>56.69</v>
      </c>
      <c r="AX92">
        <v>55.55</v>
      </c>
      <c r="AY92">
        <v>59.89</v>
      </c>
      <c r="AZ92">
        <v>59.95</v>
      </c>
      <c r="BA92">
        <v>55.13</v>
      </c>
      <c r="BB92">
        <v>55.95</v>
      </c>
      <c r="BC92">
        <v>60.04</v>
      </c>
      <c r="BD92">
        <v>56.4</v>
      </c>
    </row>
    <row r="93" spans="1:56" x14ac:dyDescent="0.3">
      <c r="A93" t="s">
        <v>56</v>
      </c>
      <c r="B93" t="s">
        <v>200</v>
      </c>
      <c r="C93" t="s">
        <v>201</v>
      </c>
      <c r="D93">
        <v>29.5533471218762</v>
      </c>
      <c r="E93">
        <v>-98.543020969242605</v>
      </c>
      <c r="F93">
        <v>153</v>
      </c>
      <c r="G93">
        <v>153</v>
      </c>
      <c r="H93">
        <v>139</v>
      </c>
      <c r="I93">
        <v>153</v>
      </c>
      <c r="J93">
        <v>151</v>
      </c>
      <c r="K93">
        <v>136</v>
      </c>
      <c r="L93">
        <v>148</v>
      </c>
      <c r="M93">
        <v>151</v>
      </c>
      <c r="N93">
        <v>149</v>
      </c>
      <c r="O93">
        <v>151</v>
      </c>
      <c r="P93">
        <v>153</v>
      </c>
      <c r="Q93">
        <v>153</v>
      </c>
      <c r="R93">
        <v>153</v>
      </c>
      <c r="S93">
        <v>149</v>
      </c>
      <c r="T93">
        <v>152</v>
      </c>
      <c r="U93">
        <v>153</v>
      </c>
      <c r="V93">
        <v>151</v>
      </c>
      <c r="W93">
        <v>47.85</v>
      </c>
      <c r="X93">
        <v>51.12</v>
      </c>
      <c r="Y93">
        <v>56.87</v>
      </c>
      <c r="Z93">
        <v>53.32</v>
      </c>
      <c r="AA93">
        <v>50.16</v>
      </c>
      <c r="AB93">
        <v>49.76</v>
      </c>
      <c r="AC93">
        <v>54.09</v>
      </c>
      <c r="AD93">
        <v>41.83</v>
      </c>
      <c r="AE93">
        <v>45.89</v>
      </c>
      <c r="AF93">
        <v>47.85</v>
      </c>
      <c r="AG93">
        <v>42.64</v>
      </c>
      <c r="AH93">
        <v>50.7</v>
      </c>
      <c r="AI93">
        <v>51.99</v>
      </c>
      <c r="AJ93">
        <v>50.38</v>
      </c>
      <c r="AK93">
        <v>45.43</v>
      </c>
      <c r="AL93">
        <v>44.88</v>
      </c>
      <c r="AM93">
        <v>41.63</v>
      </c>
      <c r="AN93">
        <v>47.64</v>
      </c>
      <c r="AO93">
        <v>52.99</v>
      </c>
      <c r="AP93">
        <v>60.11</v>
      </c>
      <c r="AQ93">
        <v>53.79</v>
      </c>
      <c r="AR93">
        <v>54.01</v>
      </c>
      <c r="AS93">
        <v>49.27</v>
      </c>
      <c r="AT93">
        <v>47.55</v>
      </c>
      <c r="AU93">
        <v>46.79</v>
      </c>
      <c r="AV93">
        <v>43.7</v>
      </c>
      <c r="AW93">
        <v>44</v>
      </c>
      <c r="AX93">
        <v>45.13</v>
      </c>
      <c r="AY93">
        <v>46.75</v>
      </c>
      <c r="AZ93">
        <v>49.11</v>
      </c>
      <c r="BA93">
        <v>47.4</v>
      </c>
      <c r="BB93">
        <v>46.58</v>
      </c>
      <c r="BC93">
        <v>47.6</v>
      </c>
      <c r="BD93">
        <v>43.64</v>
      </c>
    </row>
    <row r="94" spans="1:56" x14ac:dyDescent="0.3">
      <c r="A94" t="s">
        <v>56</v>
      </c>
      <c r="B94" t="s">
        <v>202</v>
      </c>
      <c r="C94" t="s">
        <v>203</v>
      </c>
      <c r="D94">
        <v>32.8706328162245</v>
      </c>
      <c r="E94">
        <v>-116.813467943483</v>
      </c>
      <c r="F94">
        <v>153</v>
      </c>
      <c r="G94">
        <v>152</v>
      </c>
      <c r="H94">
        <v>139</v>
      </c>
      <c r="I94">
        <v>149</v>
      </c>
      <c r="J94">
        <v>151</v>
      </c>
      <c r="K94">
        <v>149</v>
      </c>
      <c r="L94">
        <v>146</v>
      </c>
      <c r="M94">
        <v>151</v>
      </c>
      <c r="N94">
        <v>138</v>
      </c>
      <c r="O94">
        <v>151</v>
      </c>
      <c r="P94">
        <v>150</v>
      </c>
      <c r="Q94">
        <v>150</v>
      </c>
      <c r="R94">
        <v>152</v>
      </c>
      <c r="S94">
        <v>153</v>
      </c>
      <c r="T94">
        <v>153</v>
      </c>
      <c r="U94">
        <v>152</v>
      </c>
      <c r="V94">
        <v>152</v>
      </c>
      <c r="W94">
        <v>66.09</v>
      </c>
      <c r="X94">
        <v>66.540000000000006</v>
      </c>
      <c r="Y94">
        <v>64.599999999999994</v>
      </c>
      <c r="Z94">
        <v>63.34</v>
      </c>
      <c r="AA94">
        <v>61.9</v>
      </c>
      <c r="AB94">
        <v>63.92</v>
      </c>
      <c r="AC94">
        <v>67.91</v>
      </c>
      <c r="AD94">
        <v>64.91</v>
      </c>
      <c r="AE94">
        <v>66.39</v>
      </c>
      <c r="AF94">
        <v>62.57</v>
      </c>
      <c r="AG94">
        <v>60.94</v>
      </c>
      <c r="AH94">
        <v>60.05</v>
      </c>
      <c r="AI94">
        <v>61.14</v>
      </c>
      <c r="AJ94">
        <v>60.56</v>
      </c>
      <c r="AK94">
        <v>59.82</v>
      </c>
      <c r="AL94">
        <v>57.87</v>
      </c>
      <c r="AM94">
        <v>63.03</v>
      </c>
      <c r="AN94">
        <v>65.17</v>
      </c>
      <c r="AO94">
        <v>66.02</v>
      </c>
      <c r="AP94">
        <v>65.650000000000006</v>
      </c>
      <c r="AQ94">
        <v>63.47</v>
      </c>
      <c r="AR94">
        <v>61.87</v>
      </c>
      <c r="AS94">
        <v>65.23</v>
      </c>
      <c r="AT94">
        <v>67.209999999999994</v>
      </c>
      <c r="AU94">
        <v>65.959999999999994</v>
      </c>
      <c r="AV94">
        <v>63.3</v>
      </c>
      <c r="AW94">
        <v>62.17</v>
      </c>
      <c r="AX94">
        <v>62.7</v>
      </c>
      <c r="AY94">
        <v>61.65</v>
      </c>
      <c r="AZ94">
        <v>61.17</v>
      </c>
      <c r="BA94">
        <v>60.11</v>
      </c>
      <c r="BB94">
        <v>58.79</v>
      </c>
      <c r="BC94">
        <v>57.56</v>
      </c>
      <c r="BD94">
        <v>63.33</v>
      </c>
    </row>
    <row r="95" spans="1:56" x14ac:dyDescent="0.3">
      <c r="A95" t="s">
        <v>56</v>
      </c>
      <c r="B95" t="s">
        <v>204</v>
      </c>
      <c r="C95" t="s">
        <v>205</v>
      </c>
      <c r="D95">
        <v>37.888657834294499</v>
      </c>
      <c r="E95">
        <v>-121.734824968474</v>
      </c>
      <c r="F95">
        <v>145</v>
      </c>
      <c r="G95">
        <v>148</v>
      </c>
      <c r="H95">
        <v>132</v>
      </c>
      <c r="I95">
        <v>147</v>
      </c>
      <c r="J95">
        <v>149</v>
      </c>
      <c r="K95">
        <v>142</v>
      </c>
      <c r="L95">
        <v>147</v>
      </c>
      <c r="M95">
        <v>150</v>
      </c>
      <c r="N95">
        <v>146</v>
      </c>
      <c r="O95">
        <v>149</v>
      </c>
      <c r="P95">
        <v>152</v>
      </c>
      <c r="Q95">
        <v>153</v>
      </c>
      <c r="R95">
        <v>152</v>
      </c>
      <c r="S95">
        <v>152</v>
      </c>
      <c r="T95">
        <v>152</v>
      </c>
      <c r="U95">
        <v>152</v>
      </c>
      <c r="V95">
        <v>153</v>
      </c>
      <c r="W95">
        <v>48.86</v>
      </c>
      <c r="X95">
        <v>49.4</v>
      </c>
      <c r="Y95">
        <v>50.51</v>
      </c>
      <c r="Z95">
        <v>51.91</v>
      </c>
      <c r="AA95">
        <v>45.92</v>
      </c>
      <c r="AB95">
        <v>45.64</v>
      </c>
      <c r="AC95">
        <v>52.45</v>
      </c>
      <c r="AD95">
        <v>45.41</v>
      </c>
      <c r="AE95">
        <v>51.29</v>
      </c>
      <c r="AF95">
        <v>48.13</v>
      </c>
      <c r="AG95">
        <v>45.66</v>
      </c>
      <c r="AH95">
        <v>47.01</v>
      </c>
      <c r="AI95">
        <v>49.33</v>
      </c>
      <c r="AJ95">
        <v>41.63</v>
      </c>
      <c r="AK95">
        <v>45.91</v>
      </c>
      <c r="AL95">
        <v>48.84</v>
      </c>
      <c r="AM95">
        <v>51.98</v>
      </c>
      <c r="AN95">
        <v>51.28</v>
      </c>
      <c r="AO95">
        <v>50.41</v>
      </c>
      <c r="AP95">
        <v>51.19</v>
      </c>
      <c r="AQ95">
        <v>50.86</v>
      </c>
      <c r="AR95">
        <v>46.34</v>
      </c>
      <c r="AS95">
        <v>48.02</v>
      </c>
      <c r="AT95">
        <v>51.48</v>
      </c>
      <c r="AU95">
        <v>45.23</v>
      </c>
      <c r="AV95">
        <v>48.26</v>
      </c>
      <c r="AW95">
        <v>46.17</v>
      </c>
      <c r="AX95">
        <v>45.42</v>
      </c>
      <c r="AY95">
        <v>47.04</v>
      </c>
      <c r="AZ95">
        <v>50.63</v>
      </c>
      <c r="BA95">
        <v>44.94</v>
      </c>
      <c r="BB95">
        <v>44.77</v>
      </c>
      <c r="BC95">
        <v>47.36</v>
      </c>
      <c r="BD95">
        <v>50.22</v>
      </c>
    </row>
    <row r="96" spans="1:56" x14ac:dyDescent="0.3">
      <c r="A96" t="s">
        <v>56</v>
      </c>
      <c r="B96" t="s">
        <v>206</v>
      </c>
      <c r="C96" t="s">
        <v>206</v>
      </c>
      <c r="D96">
        <v>32.069229999999997</v>
      </c>
      <c r="E96">
        <v>-81.048768999999993</v>
      </c>
      <c r="F96">
        <v>148</v>
      </c>
      <c r="G96">
        <v>122</v>
      </c>
      <c r="H96">
        <v>131</v>
      </c>
      <c r="I96">
        <v>147</v>
      </c>
      <c r="J96">
        <v>109</v>
      </c>
      <c r="K96">
        <v>144</v>
      </c>
      <c r="L96">
        <v>141</v>
      </c>
      <c r="M96">
        <v>141</v>
      </c>
      <c r="N96">
        <v>141</v>
      </c>
      <c r="O96">
        <v>150</v>
      </c>
      <c r="P96">
        <v>152</v>
      </c>
      <c r="Q96">
        <v>148</v>
      </c>
      <c r="R96">
        <v>148</v>
      </c>
      <c r="S96">
        <v>151</v>
      </c>
      <c r="T96">
        <v>146</v>
      </c>
      <c r="U96">
        <v>149</v>
      </c>
      <c r="V96">
        <v>124</v>
      </c>
      <c r="W96">
        <v>47.01</v>
      </c>
      <c r="X96">
        <v>38.22</v>
      </c>
      <c r="Y96">
        <v>36.94</v>
      </c>
      <c r="Z96">
        <v>37.79</v>
      </c>
      <c r="AA96">
        <v>38.21</v>
      </c>
      <c r="AB96">
        <v>40.99</v>
      </c>
      <c r="AC96">
        <v>43.51</v>
      </c>
      <c r="AD96">
        <v>42.33</v>
      </c>
      <c r="AE96">
        <v>40.92</v>
      </c>
      <c r="AF96">
        <v>38.6</v>
      </c>
      <c r="AG96">
        <v>39.83</v>
      </c>
      <c r="AH96">
        <v>44.91</v>
      </c>
      <c r="AI96">
        <v>38.409999999999997</v>
      </c>
      <c r="AJ96">
        <v>34.75</v>
      </c>
      <c r="AK96">
        <v>36.76</v>
      </c>
      <c r="AL96">
        <v>38.35</v>
      </c>
      <c r="AM96">
        <v>36.6</v>
      </c>
      <c r="AN96">
        <v>45.37</v>
      </c>
      <c r="AO96">
        <v>38.520000000000003</v>
      </c>
      <c r="AP96">
        <v>40.630000000000003</v>
      </c>
      <c r="AQ96">
        <v>42.33</v>
      </c>
      <c r="AR96">
        <v>41.35</v>
      </c>
      <c r="AS96">
        <v>42.63</v>
      </c>
      <c r="AT96">
        <v>40.15</v>
      </c>
      <c r="AU96">
        <v>41.59</v>
      </c>
      <c r="AV96">
        <v>39.9</v>
      </c>
      <c r="AW96">
        <v>38.729999999999997</v>
      </c>
      <c r="AX96">
        <v>38.299999999999997</v>
      </c>
      <c r="AY96">
        <v>39.72</v>
      </c>
      <c r="AZ96">
        <v>38.869999999999997</v>
      </c>
      <c r="BA96">
        <v>37.479999999999997</v>
      </c>
      <c r="BB96">
        <v>35.880000000000003</v>
      </c>
      <c r="BC96">
        <v>37.69</v>
      </c>
      <c r="BD96">
        <v>35.1</v>
      </c>
    </row>
    <row r="97" spans="1:56" x14ac:dyDescent="0.3">
      <c r="A97" t="s">
        <v>56</v>
      </c>
      <c r="B97" t="s">
        <v>207</v>
      </c>
      <c r="C97" t="s">
        <v>208</v>
      </c>
      <c r="D97">
        <v>41.395358008842699</v>
      </c>
      <c r="E97">
        <v>-75.691668590542093</v>
      </c>
      <c r="F97">
        <v>149</v>
      </c>
      <c r="G97">
        <v>147</v>
      </c>
      <c r="H97">
        <v>134</v>
      </c>
      <c r="I97">
        <v>148</v>
      </c>
      <c r="J97">
        <v>149</v>
      </c>
      <c r="K97">
        <v>146</v>
      </c>
      <c r="L97">
        <v>148</v>
      </c>
      <c r="M97">
        <v>150</v>
      </c>
      <c r="N97">
        <v>134</v>
      </c>
      <c r="O97">
        <v>149</v>
      </c>
      <c r="P97">
        <v>152</v>
      </c>
      <c r="Q97">
        <v>152</v>
      </c>
      <c r="R97">
        <v>149</v>
      </c>
      <c r="S97">
        <v>153</v>
      </c>
      <c r="T97">
        <v>153</v>
      </c>
      <c r="U97">
        <v>153</v>
      </c>
      <c r="V97">
        <v>140</v>
      </c>
      <c r="W97">
        <v>47.36</v>
      </c>
      <c r="X97">
        <v>55.42</v>
      </c>
      <c r="Y97">
        <v>59.16</v>
      </c>
      <c r="Z97">
        <v>47.45</v>
      </c>
      <c r="AA97">
        <v>46.75</v>
      </c>
      <c r="AB97">
        <v>53.33</v>
      </c>
      <c r="AC97">
        <v>46.47</v>
      </c>
      <c r="AD97">
        <v>50.67</v>
      </c>
      <c r="AE97">
        <v>47.45</v>
      </c>
      <c r="AF97">
        <v>42.73</v>
      </c>
      <c r="AG97">
        <v>47.66</v>
      </c>
      <c r="AH97">
        <v>44.75</v>
      </c>
      <c r="AI97">
        <v>47.6</v>
      </c>
      <c r="AJ97">
        <v>46.31</v>
      </c>
      <c r="AK97">
        <v>44.12</v>
      </c>
      <c r="AL97">
        <v>46.89</v>
      </c>
      <c r="AM97">
        <v>47.05</v>
      </c>
      <c r="AN97">
        <v>52.96</v>
      </c>
      <c r="AO97">
        <v>54.72</v>
      </c>
      <c r="AP97">
        <v>58.08</v>
      </c>
      <c r="AQ97">
        <v>52.56</v>
      </c>
      <c r="AR97">
        <v>50.43</v>
      </c>
      <c r="AS97">
        <v>49.27</v>
      </c>
      <c r="AT97">
        <v>51.06</v>
      </c>
      <c r="AU97">
        <v>48.15</v>
      </c>
      <c r="AV97">
        <v>47.75</v>
      </c>
      <c r="AW97">
        <v>46.52</v>
      </c>
      <c r="AX97">
        <v>46.07</v>
      </c>
      <c r="AY97">
        <v>45.51</v>
      </c>
      <c r="AZ97">
        <v>45.35</v>
      </c>
      <c r="BA97">
        <v>44.41</v>
      </c>
      <c r="BB97">
        <v>42.96</v>
      </c>
      <c r="BC97">
        <v>42.76</v>
      </c>
      <c r="BD97">
        <v>43</v>
      </c>
    </row>
    <row r="98" spans="1:56" x14ac:dyDescent="0.3">
      <c r="A98" t="s">
        <v>56</v>
      </c>
      <c r="B98" t="s">
        <v>209</v>
      </c>
      <c r="C98" t="s">
        <v>210</v>
      </c>
      <c r="D98">
        <v>47.004747288735103</v>
      </c>
      <c r="E98">
        <v>-121.860800256055</v>
      </c>
      <c r="F98">
        <v>148</v>
      </c>
      <c r="G98">
        <v>151</v>
      </c>
      <c r="H98">
        <v>140</v>
      </c>
      <c r="I98">
        <v>149</v>
      </c>
      <c r="J98">
        <v>149</v>
      </c>
      <c r="K98">
        <v>146</v>
      </c>
      <c r="L98">
        <v>143</v>
      </c>
      <c r="M98">
        <v>145</v>
      </c>
      <c r="N98">
        <v>146</v>
      </c>
      <c r="O98">
        <v>144</v>
      </c>
      <c r="P98">
        <v>152</v>
      </c>
      <c r="Q98">
        <v>152</v>
      </c>
      <c r="R98">
        <v>152</v>
      </c>
      <c r="S98">
        <v>153</v>
      </c>
      <c r="T98">
        <v>152</v>
      </c>
      <c r="U98">
        <v>150</v>
      </c>
      <c r="V98">
        <v>152</v>
      </c>
      <c r="W98">
        <v>43.53</v>
      </c>
      <c r="X98">
        <v>44.44</v>
      </c>
      <c r="Y98">
        <v>46.02</v>
      </c>
      <c r="Z98">
        <v>51.18</v>
      </c>
      <c r="AA98">
        <v>43.8</v>
      </c>
      <c r="AB98">
        <v>40.21</v>
      </c>
      <c r="AC98">
        <v>46.49</v>
      </c>
      <c r="AD98">
        <v>41.37</v>
      </c>
      <c r="AE98">
        <v>39.81</v>
      </c>
      <c r="AF98">
        <v>44.48</v>
      </c>
      <c r="AG98">
        <v>38.07</v>
      </c>
      <c r="AH98">
        <v>40.4</v>
      </c>
      <c r="AI98">
        <v>45.27</v>
      </c>
      <c r="AJ98">
        <v>40.46</v>
      </c>
      <c r="AK98">
        <v>43.11</v>
      </c>
      <c r="AL98">
        <v>46.24</v>
      </c>
      <c r="AM98">
        <v>38.93</v>
      </c>
      <c r="AN98">
        <v>47.9</v>
      </c>
      <c r="AO98">
        <v>47.93</v>
      </c>
      <c r="AP98">
        <v>46.54</v>
      </c>
      <c r="AQ98">
        <v>49.61</v>
      </c>
      <c r="AR98">
        <v>43.92</v>
      </c>
      <c r="AS98">
        <v>41.34</v>
      </c>
      <c r="AT98">
        <v>44.83</v>
      </c>
      <c r="AU98">
        <v>42.49</v>
      </c>
      <c r="AV98">
        <v>42.06</v>
      </c>
      <c r="AW98">
        <v>41.33</v>
      </c>
      <c r="AX98">
        <v>40.25</v>
      </c>
      <c r="AY98">
        <v>41.59</v>
      </c>
      <c r="AZ98">
        <v>45.99</v>
      </c>
      <c r="BA98">
        <v>38.229999999999997</v>
      </c>
      <c r="BB98">
        <v>40.78</v>
      </c>
      <c r="BC98">
        <v>41.66</v>
      </c>
      <c r="BD98">
        <v>37.53</v>
      </c>
    </row>
    <row r="99" spans="1:56" x14ac:dyDescent="0.3">
      <c r="A99" t="s">
        <v>56</v>
      </c>
      <c r="B99" t="s">
        <v>211</v>
      </c>
      <c r="C99" t="s">
        <v>212</v>
      </c>
      <c r="D99">
        <v>32.608797437523997</v>
      </c>
      <c r="E99">
        <v>-93.8063049404075</v>
      </c>
      <c r="F99">
        <v>151</v>
      </c>
      <c r="G99">
        <v>152</v>
      </c>
      <c r="H99">
        <v>127</v>
      </c>
      <c r="I99">
        <v>150</v>
      </c>
      <c r="J99">
        <v>139</v>
      </c>
      <c r="K99">
        <v>134</v>
      </c>
      <c r="L99">
        <v>146</v>
      </c>
      <c r="M99">
        <v>150</v>
      </c>
      <c r="N99">
        <v>140</v>
      </c>
      <c r="O99">
        <v>151</v>
      </c>
      <c r="P99">
        <v>153</v>
      </c>
      <c r="Q99">
        <v>153</v>
      </c>
      <c r="R99">
        <v>150</v>
      </c>
      <c r="S99">
        <v>148</v>
      </c>
      <c r="T99">
        <v>153</v>
      </c>
      <c r="U99">
        <v>153</v>
      </c>
      <c r="V99">
        <v>152</v>
      </c>
      <c r="W99">
        <v>56.23</v>
      </c>
      <c r="X99">
        <v>54.48</v>
      </c>
      <c r="Y99">
        <v>51.46</v>
      </c>
      <c r="Z99">
        <v>51.28</v>
      </c>
      <c r="AA99">
        <v>46.97</v>
      </c>
      <c r="AB99">
        <v>55.97</v>
      </c>
      <c r="AC99">
        <v>56.85</v>
      </c>
      <c r="AD99">
        <v>46.79</v>
      </c>
      <c r="AE99">
        <v>45.8</v>
      </c>
      <c r="AF99">
        <v>46.75</v>
      </c>
      <c r="AG99">
        <v>50.21</v>
      </c>
      <c r="AH99">
        <v>56.37</v>
      </c>
      <c r="AI99">
        <v>49.36</v>
      </c>
      <c r="AJ99">
        <v>47.05</v>
      </c>
      <c r="AK99">
        <v>40.880000000000003</v>
      </c>
      <c r="AL99">
        <v>43.16</v>
      </c>
      <c r="AM99">
        <v>41.5</v>
      </c>
      <c r="AN99">
        <v>55.01</v>
      </c>
      <c r="AO99">
        <v>58</v>
      </c>
      <c r="AP99">
        <v>53.56</v>
      </c>
      <c r="AQ99">
        <v>56.04</v>
      </c>
      <c r="AR99">
        <v>50.72</v>
      </c>
      <c r="AS99">
        <v>50.88</v>
      </c>
      <c r="AT99">
        <v>51.29</v>
      </c>
      <c r="AU99">
        <v>46.94</v>
      </c>
      <c r="AV99">
        <v>45.39</v>
      </c>
      <c r="AW99">
        <v>48.89</v>
      </c>
      <c r="AX99">
        <v>47.93</v>
      </c>
      <c r="AY99">
        <v>49.66</v>
      </c>
      <c r="AZ99">
        <v>48.01</v>
      </c>
      <c r="BA99">
        <v>46.18</v>
      </c>
      <c r="BB99">
        <v>43.05</v>
      </c>
      <c r="BC99">
        <v>43.05</v>
      </c>
      <c r="BD99">
        <v>45.05</v>
      </c>
    </row>
    <row r="100" spans="1:56" x14ac:dyDescent="0.3">
      <c r="A100" t="s">
        <v>56</v>
      </c>
      <c r="B100" t="s">
        <v>213</v>
      </c>
      <c r="C100" t="s">
        <v>214</v>
      </c>
      <c r="D100">
        <v>47.630327095732397</v>
      </c>
      <c r="E100">
        <v>-117.396611171088</v>
      </c>
      <c r="F100">
        <v>149</v>
      </c>
      <c r="G100">
        <v>151</v>
      </c>
      <c r="H100">
        <v>137</v>
      </c>
      <c r="I100">
        <v>148</v>
      </c>
      <c r="J100">
        <v>150</v>
      </c>
      <c r="K100">
        <v>148</v>
      </c>
      <c r="L100">
        <v>138</v>
      </c>
      <c r="M100">
        <v>135</v>
      </c>
      <c r="N100">
        <v>149</v>
      </c>
      <c r="O100">
        <v>149</v>
      </c>
      <c r="P100">
        <v>152</v>
      </c>
      <c r="Q100">
        <v>152</v>
      </c>
      <c r="R100">
        <v>152</v>
      </c>
      <c r="S100">
        <v>152</v>
      </c>
      <c r="T100">
        <v>152</v>
      </c>
      <c r="U100">
        <v>151</v>
      </c>
      <c r="V100">
        <v>149</v>
      </c>
      <c r="W100">
        <v>48.51</v>
      </c>
      <c r="X100">
        <v>50.71</v>
      </c>
      <c r="Y100">
        <v>49.6</v>
      </c>
      <c r="Z100">
        <v>53.93</v>
      </c>
      <c r="AA100">
        <v>47.48</v>
      </c>
      <c r="AB100">
        <v>46.86</v>
      </c>
      <c r="AC100">
        <v>50.96</v>
      </c>
      <c r="AD100">
        <v>46.84</v>
      </c>
      <c r="AE100">
        <v>42.66</v>
      </c>
      <c r="AF100">
        <v>46.33</v>
      </c>
      <c r="AG100">
        <v>42.4</v>
      </c>
      <c r="AH100">
        <v>44.96</v>
      </c>
      <c r="AI100">
        <v>49.29</v>
      </c>
      <c r="AJ100">
        <v>46.62</v>
      </c>
      <c r="AK100">
        <v>46.38</v>
      </c>
      <c r="AL100">
        <v>49.15</v>
      </c>
      <c r="AM100">
        <v>42.92</v>
      </c>
      <c r="AN100">
        <v>50.76</v>
      </c>
      <c r="AO100">
        <v>50.65</v>
      </c>
      <c r="AP100">
        <v>50.74</v>
      </c>
      <c r="AQ100">
        <v>52.7</v>
      </c>
      <c r="AR100">
        <v>49.59</v>
      </c>
      <c r="AS100">
        <v>48.25</v>
      </c>
      <c r="AT100">
        <v>49.61</v>
      </c>
      <c r="AU100">
        <v>45.42</v>
      </c>
      <c r="AV100">
        <v>44.4</v>
      </c>
      <c r="AW100">
        <v>44.8</v>
      </c>
      <c r="AX100">
        <v>44.44</v>
      </c>
      <c r="AY100">
        <v>45.07</v>
      </c>
      <c r="AZ100">
        <v>48.97</v>
      </c>
      <c r="BA100">
        <v>45.86</v>
      </c>
      <c r="BB100">
        <v>44.89</v>
      </c>
      <c r="BC100">
        <v>46.69</v>
      </c>
      <c r="BD100">
        <v>42.48</v>
      </c>
    </row>
    <row r="101" spans="1:56" x14ac:dyDescent="0.3">
      <c r="A101" t="s">
        <v>56</v>
      </c>
      <c r="B101" t="s">
        <v>215</v>
      </c>
      <c r="C101" t="s">
        <v>215</v>
      </c>
      <c r="D101">
        <v>39.839741361783901</v>
      </c>
      <c r="E101">
        <v>-89.617178248750506</v>
      </c>
      <c r="F101">
        <v>143</v>
      </c>
      <c r="G101">
        <v>136</v>
      </c>
      <c r="H101">
        <v>137</v>
      </c>
      <c r="I101">
        <v>148</v>
      </c>
      <c r="J101">
        <v>134</v>
      </c>
      <c r="K101">
        <v>145</v>
      </c>
      <c r="L101">
        <v>140</v>
      </c>
      <c r="M101">
        <v>137</v>
      </c>
      <c r="N101">
        <v>144</v>
      </c>
      <c r="O101">
        <v>137</v>
      </c>
      <c r="P101">
        <v>140</v>
      </c>
      <c r="Q101">
        <v>152</v>
      </c>
      <c r="R101">
        <v>153</v>
      </c>
      <c r="S101">
        <v>153</v>
      </c>
      <c r="T101">
        <v>146</v>
      </c>
      <c r="U101">
        <v>152</v>
      </c>
      <c r="V101">
        <v>146</v>
      </c>
      <c r="W101">
        <v>45.86</v>
      </c>
      <c r="X101">
        <v>48.46</v>
      </c>
      <c r="Y101">
        <v>49.26</v>
      </c>
      <c r="Z101">
        <v>48.01</v>
      </c>
      <c r="AA101">
        <v>44.51</v>
      </c>
      <c r="AB101">
        <v>54.97</v>
      </c>
      <c r="AC101">
        <v>45.36</v>
      </c>
      <c r="AD101">
        <v>45.32</v>
      </c>
      <c r="AE101">
        <v>40.25</v>
      </c>
      <c r="AF101">
        <v>39.11</v>
      </c>
      <c r="AG101">
        <v>48.55</v>
      </c>
      <c r="AH101">
        <v>48.99</v>
      </c>
      <c r="AI101">
        <v>54.15</v>
      </c>
      <c r="AJ101">
        <v>46.34</v>
      </c>
      <c r="AK101">
        <v>41.78</v>
      </c>
      <c r="AL101">
        <v>43.45</v>
      </c>
      <c r="AM101">
        <v>45.48</v>
      </c>
      <c r="AN101">
        <v>48.76</v>
      </c>
      <c r="AO101">
        <v>48.84</v>
      </c>
      <c r="AP101">
        <v>50.4</v>
      </c>
      <c r="AQ101">
        <v>50.86</v>
      </c>
      <c r="AR101">
        <v>46.64</v>
      </c>
      <c r="AS101">
        <v>50.65</v>
      </c>
      <c r="AT101">
        <v>45.07</v>
      </c>
      <c r="AU101">
        <v>42.02</v>
      </c>
      <c r="AV101">
        <v>42.41</v>
      </c>
      <c r="AW101">
        <v>39.979999999999997</v>
      </c>
      <c r="AX101">
        <v>47.91</v>
      </c>
      <c r="AY101">
        <v>48.17</v>
      </c>
      <c r="AZ101">
        <v>47.66</v>
      </c>
      <c r="BA101">
        <v>47.44</v>
      </c>
      <c r="BB101">
        <v>42.85</v>
      </c>
      <c r="BC101">
        <v>44.21</v>
      </c>
      <c r="BD101">
        <v>45.12</v>
      </c>
    </row>
    <row r="102" spans="1:56" x14ac:dyDescent="0.3">
      <c r="A102" t="s">
        <v>56</v>
      </c>
      <c r="B102" t="s">
        <v>216</v>
      </c>
      <c r="C102" t="s">
        <v>216</v>
      </c>
      <c r="D102">
        <v>42.246482661284098</v>
      </c>
      <c r="E102">
        <v>-72.450209414071495</v>
      </c>
      <c r="F102">
        <v>150</v>
      </c>
      <c r="G102">
        <v>150</v>
      </c>
      <c r="H102">
        <v>137</v>
      </c>
      <c r="I102">
        <v>148</v>
      </c>
      <c r="J102">
        <v>149</v>
      </c>
      <c r="K102">
        <v>146</v>
      </c>
      <c r="L102">
        <v>142</v>
      </c>
      <c r="M102">
        <v>146</v>
      </c>
      <c r="N102">
        <v>144</v>
      </c>
      <c r="O102">
        <v>137</v>
      </c>
      <c r="P102">
        <v>152</v>
      </c>
      <c r="Q102">
        <v>152</v>
      </c>
      <c r="R102">
        <v>152</v>
      </c>
      <c r="S102">
        <v>153</v>
      </c>
      <c r="T102">
        <v>152</v>
      </c>
      <c r="U102">
        <v>152</v>
      </c>
      <c r="V102">
        <v>146</v>
      </c>
      <c r="W102">
        <v>46.15</v>
      </c>
      <c r="X102">
        <v>54.13</v>
      </c>
      <c r="Y102">
        <v>55.37</v>
      </c>
      <c r="Z102">
        <v>49.54</v>
      </c>
      <c r="AA102">
        <v>49.47</v>
      </c>
      <c r="AB102">
        <v>52.2</v>
      </c>
      <c r="AC102">
        <v>49.06</v>
      </c>
      <c r="AD102">
        <v>52.86</v>
      </c>
      <c r="AE102">
        <v>47.38</v>
      </c>
      <c r="AF102">
        <v>44.25</v>
      </c>
      <c r="AG102">
        <v>46.78</v>
      </c>
      <c r="AH102">
        <v>43.71</v>
      </c>
      <c r="AI102">
        <v>46.24</v>
      </c>
      <c r="AJ102">
        <v>43.13</v>
      </c>
      <c r="AK102">
        <v>40.909999999999997</v>
      </c>
      <c r="AL102">
        <v>44.92</v>
      </c>
      <c r="AM102">
        <v>45.68</v>
      </c>
      <c r="AN102">
        <v>51.04</v>
      </c>
      <c r="AO102">
        <v>54.39</v>
      </c>
      <c r="AP102">
        <v>55.22</v>
      </c>
      <c r="AQ102">
        <v>53.19</v>
      </c>
      <c r="AR102">
        <v>53</v>
      </c>
      <c r="AS102">
        <v>51.55</v>
      </c>
      <c r="AT102">
        <v>53.87</v>
      </c>
      <c r="AU102">
        <v>53.26</v>
      </c>
      <c r="AV102">
        <v>49.47</v>
      </c>
      <c r="AW102">
        <v>46.88</v>
      </c>
      <c r="AX102">
        <v>42.93</v>
      </c>
      <c r="AY102">
        <v>42.65</v>
      </c>
      <c r="AZ102">
        <v>43.71</v>
      </c>
      <c r="BA102">
        <v>41.87</v>
      </c>
      <c r="BB102">
        <v>40.94</v>
      </c>
      <c r="BC102">
        <v>40.07</v>
      </c>
      <c r="BD102">
        <v>41.04</v>
      </c>
    </row>
    <row r="103" spans="1:56" x14ac:dyDescent="0.3">
      <c r="A103" t="s">
        <v>56</v>
      </c>
      <c r="B103" t="s">
        <v>217</v>
      </c>
      <c r="C103" t="s">
        <v>218</v>
      </c>
      <c r="D103">
        <v>38.822794168396797</v>
      </c>
      <c r="E103">
        <v>-90.211584229911594</v>
      </c>
      <c r="F103">
        <v>149</v>
      </c>
      <c r="G103">
        <v>145</v>
      </c>
      <c r="H103">
        <v>139</v>
      </c>
      <c r="I103">
        <v>151</v>
      </c>
      <c r="J103">
        <v>149</v>
      </c>
      <c r="K103">
        <v>149</v>
      </c>
      <c r="L103">
        <v>144</v>
      </c>
      <c r="M103">
        <v>139</v>
      </c>
      <c r="N103">
        <v>145</v>
      </c>
      <c r="O103">
        <v>149</v>
      </c>
      <c r="P103">
        <v>153</v>
      </c>
      <c r="Q103">
        <v>153</v>
      </c>
      <c r="R103">
        <v>153</v>
      </c>
      <c r="S103">
        <v>153</v>
      </c>
      <c r="T103">
        <v>153</v>
      </c>
      <c r="U103">
        <v>153</v>
      </c>
      <c r="V103">
        <v>151</v>
      </c>
      <c r="W103">
        <v>60.26</v>
      </c>
      <c r="X103">
        <v>63.19</v>
      </c>
      <c r="Y103">
        <v>67.75</v>
      </c>
      <c r="Z103">
        <v>61.48</v>
      </c>
      <c r="AA103">
        <v>56.73</v>
      </c>
      <c r="AB103">
        <v>67.87</v>
      </c>
      <c r="AC103">
        <v>62.14</v>
      </c>
      <c r="AD103">
        <v>63.74</v>
      </c>
      <c r="AE103">
        <v>55.76</v>
      </c>
      <c r="AF103">
        <v>54.35</v>
      </c>
      <c r="AG103">
        <v>58.56</v>
      </c>
      <c r="AH103">
        <v>60.3</v>
      </c>
      <c r="AI103">
        <v>65.349999999999994</v>
      </c>
      <c r="AJ103">
        <v>56.16</v>
      </c>
      <c r="AK103">
        <v>53.12</v>
      </c>
      <c r="AL103">
        <v>52.08</v>
      </c>
      <c r="AM103">
        <v>54.35</v>
      </c>
      <c r="AN103">
        <v>68.66</v>
      </c>
      <c r="AO103">
        <v>64.45</v>
      </c>
      <c r="AP103">
        <v>66.61</v>
      </c>
      <c r="AQ103">
        <v>66.56</v>
      </c>
      <c r="AR103">
        <v>64.23</v>
      </c>
      <c r="AS103">
        <v>64.19</v>
      </c>
      <c r="AT103">
        <v>61.36</v>
      </c>
      <c r="AU103">
        <v>58.71</v>
      </c>
      <c r="AV103">
        <v>56.21</v>
      </c>
      <c r="AW103">
        <v>55.54</v>
      </c>
      <c r="AX103">
        <v>56.85</v>
      </c>
      <c r="AY103">
        <v>59.22</v>
      </c>
      <c r="AZ103">
        <v>57.04</v>
      </c>
      <c r="BA103">
        <v>55.72</v>
      </c>
      <c r="BB103">
        <v>53.42</v>
      </c>
      <c r="BC103">
        <v>52.49</v>
      </c>
      <c r="BD103">
        <v>52.23</v>
      </c>
    </row>
    <row r="104" spans="1:56" x14ac:dyDescent="0.3">
      <c r="A104" t="s">
        <v>56</v>
      </c>
      <c r="B104" t="s">
        <v>219</v>
      </c>
      <c r="C104" t="s">
        <v>219</v>
      </c>
      <c r="D104">
        <v>43.022076355247997</v>
      </c>
      <c r="E104">
        <v>-76.096189419454006</v>
      </c>
      <c r="F104">
        <v>149</v>
      </c>
      <c r="G104">
        <v>144</v>
      </c>
      <c r="H104">
        <v>134</v>
      </c>
      <c r="I104">
        <v>147</v>
      </c>
      <c r="J104">
        <v>149</v>
      </c>
      <c r="K104">
        <v>144</v>
      </c>
      <c r="L104">
        <v>148</v>
      </c>
      <c r="M104">
        <v>150</v>
      </c>
      <c r="N104">
        <v>134</v>
      </c>
      <c r="O104">
        <v>150</v>
      </c>
      <c r="P104">
        <v>153</v>
      </c>
      <c r="Q104">
        <v>152</v>
      </c>
      <c r="R104">
        <v>150</v>
      </c>
      <c r="S104">
        <v>153</v>
      </c>
      <c r="T104">
        <v>153</v>
      </c>
      <c r="U104">
        <v>153</v>
      </c>
      <c r="V104">
        <v>140</v>
      </c>
      <c r="W104">
        <v>44.83</v>
      </c>
      <c r="X104">
        <v>51.28</v>
      </c>
      <c r="Y104">
        <v>55.45</v>
      </c>
      <c r="Z104">
        <v>51.24</v>
      </c>
      <c r="AA104">
        <v>45.87</v>
      </c>
      <c r="AB104">
        <v>51.97</v>
      </c>
      <c r="AC104">
        <v>45.62</v>
      </c>
      <c r="AD104">
        <v>49.4</v>
      </c>
      <c r="AE104">
        <v>44.6</v>
      </c>
      <c r="AF104">
        <v>42.37</v>
      </c>
      <c r="AG104">
        <v>46.64</v>
      </c>
      <c r="AH104">
        <v>43.9</v>
      </c>
      <c r="AI104">
        <v>46.6</v>
      </c>
      <c r="AJ104">
        <v>41.29</v>
      </c>
      <c r="AK104">
        <v>39.9</v>
      </c>
      <c r="AL104">
        <v>42.62</v>
      </c>
      <c r="AM104">
        <v>44.1</v>
      </c>
      <c r="AN104">
        <v>49.03</v>
      </c>
      <c r="AO104">
        <v>51.18</v>
      </c>
      <c r="AP104">
        <v>53.16</v>
      </c>
      <c r="AQ104">
        <v>53.75</v>
      </c>
      <c r="AR104">
        <v>48.49</v>
      </c>
      <c r="AS104">
        <v>49.34</v>
      </c>
      <c r="AT104">
        <v>48.92</v>
      </c>
      <c r="AU104">
        <v>47.44</v>
      </c>
      <c r="AV104">
        <v>46.89</v>
      </c>
      <c r="AW104">
        <v>45.52</v>
      </c>
      <c r="AX104">
        <v>45.91</v>
      </c>
      <c r="AY104">
        <v>42.04</v>
      </c>
      <c r="AZ104">
        <v>42.96</v>
      </c>
      <c r="BA104">
        <v>40.729999999999997</v>
      </c>
      <c r="BB104">
        <v>39.68</v>
      </c>
      <c r="BC104">
        <v>41.2</v>
      </c>
      <c r="BD104">
        <v>41.77</v>
      </c>
    </row>
    <row r="105" spans="1:56" x14ac:dyDescent="0.3">
      <c r="A105" t="s">
        <v>56</v>
      </c>
      <c r="B105" t="s">
        <v>220</v>
      </c>
      <c r="C105" t="s">
        <v>221</v>
      </c>
      <c r="D105">
        <v>28.0138614655902</v>
      </c>
      <c r="E105">
        <v>-82.484705296808897</v>
      </c>
      <c r="F105">
        <v>147</v>
      </c>
      <c r="G105">
        <v>150</v>
      </c>
      <c r="H105">
        <v>140</v>
      </c>
      <c r="I105">
        <v>151</v>
      </c>
      <c r="J105">
        <v>151</v>
      </c>
      <c r="K105">
        <v>149</v>
      </c>
      <c r="L105">
        <v>146</v>
      </c>
      <c r="M105">
        <v>147</v>
      </c>
      <c r="N105">
        <v>145</v>
      </c>
      <c r="O105">
        <v>152</v>
      </c>
      <c r="P105">
        <v>151</v>
      </c>
      <c r="Q105">
        <v>153</v>
      </c>
      <c r="R105">
        <v>151</v>
      </c>
      <c r="S105">
        <v>153</v>
      </c>
      <c r="T105">
        <v>153</v>
      </c>
      <c r="U105">
        <v>151</v>
      </c>
      <c r="V105">
        <v>151</v>
      </c>
      <c r="W105">
        <v>54.38</v>
      </c>
      <c r="X105">
        <v>51.68</v>
      </c>
      <c r="Y105">
        <v>49.11</v>
      </c>
      <c r="Z105">
        <v>45.97</v>
      </c>
      <c r="AA105">
        <v>49.46</v>
      </c>
      <c r="AB105">
        <v>52.09</v>
      </c>
      <c r="AC105">
        <v>53.9</v>
      </c>
      <c r="AD105">
        <v>52.18</v>
      </c>
      <c r="AE105">
        <v>45.78</v>
      </c>
      <c r="AF105">
        <v>45.15</v>
      </c>
      <c r="AG105">
        <v>44.24</v>
      </c>
      <c r="AH105">
        <v>47.57</v>
      </c>
      <c r="AI105">
        <v>43.36</v>
      </c>
      <c r="AJ105">
        <v>41.34</v>
      </c>
      <c r="AK105">
        <v>44.15</v>
      </c>
      <c r="AL105">
        <v>45.26</v>
      </c>
      <c r="AM105">
        <v>44.88</v>
      </c>
      <c r="AN105">
        <v>57.24</v>
      </c>
      <c r="AO105">
        <v>53.01</v>
      </c>
      <c r="AP105">
        <v>51.1</v>
      </c>
      <c r="AQ105">
        <v>48.77</v>
      </c>
      <c r="AR105">
        <v>50.56</v>
      </c>
      <c r="AS105">
        <v>53.63</v>
      </c>
      <c r="AT105">
        <v>51.37</v>
      </c>
      <c r="AU105">
        <v>48.8</v>
      </c>
      <c r="AV105">
        <v>44.01</v>
      </c>
      <c r="AW105">
        <v>45.08</v>
      </c>
      <c r="AX105">
        <v>44.18</v>
      </c>
      <c r="AY105">
        <v>44.37</v>
      </c>
      <c r="AZ105">
        <v>42.82</v>
      </c>
      <c r="BA105">
        <v>42.25</v>
      </c>
      <c r="BB105">
        <v>43.11</v>
      </c>
      <c r="BC105">
        <v>44.53</v>
      </c>
      <c r="BD105">
        <v>46.34</v>
      </c>
    </row>
    <row r="106" spans="1:56" x14ac:dyDescent="0.3">
      <c r="A106" t="s">
        <v>56</v>
      </c>
      <c r="B106" t="s">
        <v>222</v>
      </c>
      <c r="C106" t="s">
        <v>222</v>
      </c>
      <c r="D106">
        <v>41.555708208381397</v>
      </c>
      <c r="E106">
        <v>-83.497328821222595</v>
      </c>
      <c r="F106">
        <v>150</v>
      </c>
      <c r="G106">
        <v>148</v>
      </c>
      <c r="H106">
        <v>136</v>
      </c>
      <c r="I106">
        <v>152</v>
      </c>
      <c r="J106">
        <v>148</v>
      </c>
      <c r="K106">
        <v>148</v>
      </c>
      <c r="L106">
        <v>146</v>
      </c>
      <c r="M106">
        <v>143</v>
      </c>
      <c r="N106">
        <v>146</v>
      </c>
      <c r="O106">
        <v>140</v>
      </c>
      <c r="P106">
        <v>152</v>
      </c>
      <c r="Q106">
        <v>153</v>
      </c>
      <c r="R106">
        <v>153</v>
      </c>
      <c r="S106">
        <v>153</v>
      </c>
      <c r="T106">
        <v>150</v>
      </c>
      <c r="U106">
        <v>153</v>
      </c>
      <c r="V106">
        <v>153</v>
      </c>
      <c r="W106">
        <v>51.89</v>
      </c>
      <c r="X106">
        <v>56.43</v>
      </c>
      <c r="Y106">
        <v>59.67</v>
      </c>
      <c r="Z106">
        <v>54.86</v>
      </c>
      <c r="AA106">
        <v>51.71</v>
      </c>
      <c r="AB106">
        <v>56.85</v>
      </c>
      <c r="AC106">
        <v>51.33</v>
      </c>
      <c r="AD106">
        <v>54.09</v>
      </c>
      <c r="AE106">
        <v>52.48</v>
      </c>
      <c r="AF106">
        <v>48.91</v>
      </c>
      <c r="AG106">
        <v>52.15</v>
      </c>
      <c r="AH106">
        <v>49.45</v>
      </c>
      <c r="AI106">
        <v>55.04</v>
      </c>
      <c r="AJ106">
        <v>48.33</v>
      </c>
      <c r="AK106">
        <v>47.25</v>
      </c>
      <c r="AL106">
        <v>47.81</v>
      </c>
      <c r="AM106">
        <v>48.89</v>
      </c>
      <c r="AN106">
        <v>57.18</v>
      </c>
      <c r="AO106">
        <v>56.79</v>
      </c>
      <c r="AP106">
        <v>55.52</v>
      </c>
      <c r="AQ106">
        <v>58.89</v>
      </c>
      <c r="AR106">
        <v>54.93</v>
      </c>
      <c r="AS106">
        <v>54.45</v>
      </c>
      <c r="AT106">
        <v>53.35</v>
      </c>
      <c r="AU106">
        <v>51.05</v>
      </c>
      <c r="AV106">
        <v>51.79</v>
      </c>
      <c r="AW106">
        <v>50.34</v>
      </c>
      <c r="AX106">
        <v>49.26</v>
      </c>
      <c r="AY106">
        <v>48.87</v>
      </c>
      <c r="AZ106">
        <v>50.39</v>
      </c>
      <c r="BA106">
        <v>48.76</v>
      </c>
      <c r="BB106">
        <v>48.48</v>
      </c>
      <c r="BC106">
        <v>49.4</v>
      </c>
      <c r="BD106">
        <v>47.42</v>
      </c>
    </row>
    <row r="107" spans="1:56" x14ac:dyDescent="0.3">
      <c r="A107" t="s">
        <v>56</v>
      </c>
      <c r="B107" t="s">
        <v>223</v>
      </c>
      <c r="C107" t="s">
        <v>223</v>
      </c>
      <c r="D107">
        <v>36.194310626681997</v>
      </c>
      <c r="E107">
        <v>-96.038404943867704</v>
      </c>
      <c r="F107">
        <v>152</v>
      </c>
      <c r="G107">
        <v>153</v>
      </c>
      <c r="H107">
        <v>134</v>
      </c>
      <c r="I107">
        <v>149</v>
      </c>
      <c r="J107">
        <v>150</v>
      </c>
      <c r="K107">
        <v>148</v>
      </c>
      <c r="L107">
        <v>147</v>
      </c>
      <c r="M107">
        <v>146</v>
      </c>
      <c r="N107">
        <v>146</v>
      </c>
      <c r="O107">
        <v>150</v>
      </c>
      <c r="P107">
        <v>152</v>
      </c>
      <c r="Q107">
        <v>153</v>
      </c>
      <c r="R107">
        <v>153</v>
      </c>
      <c r="S107">
        <v>152</v>
      </c>
      <c r="T107">
        <v>153</v>
      </c>
      <c r="U107">
        <v>149</v>
      </c>
      <c r="V107">
        <v>137</v>
      </c>
      <c r="W107">
        <v>58.79</v>
      </c>
      <c r="X107">
        <v>62.4</v>
      </c>
      <c r="Y107">
        <v>59.02</v>
      </c>
      <c r="Z107">
        <v>59.41</v>
      </c>
      <c r="AA107">
        <v>51.71</v>
      </c>
      <c r="AB107">
        <v>60.36</v>
      </c>
      <c r="AC107">
        <v>62.24</v>
      </c>
      <c r="AD107">
        <v>52.87</v>
      </c>
      <c r="AE107">
        <v>52.82</v>
      </c>
      <c r="AF107">
        <v>53.34</v>
      </c>
      <c r="AG107">
        <v>51.18</v>
      </c>
      <c r="AH107">
        <v>61.29</v>
      </c>
      <c r="AI107">
        <v>61.48</v>
      </c>
      <c r="AJ107">
        <v>53.01</v>
      </c>
      <c r="AK107">
        <v>48.42</v>
      </c>
      <c r="AL107">
        <v>47.96</v>
      </c>
      <c r="AM107">
        <v>48.8</v>
      </c>
      <c r="AN107">
        <v>59.54</v>
      </c>
      <c r="AO107">
        <v>61.45</v>
      </c>
      <c r="AP107">
        <v>60.32</v>
      </c>
      <c r="AQ107">
        <v>59.68</v>
      </c>
      <c r="AR107">
        <v>56.46</v>
      </c>
      <c r="AS107">
        <v>57.19</v>
      </c>
      <c r="AT107">
        <v>58.62</v>
      </c>
      <c r="AU107">
        <v>54.57</v>
      </c>
      <c r="AV107">
        <v>53.83</v>
      </c>
      <c r="AW107">
        <v>52.52</v>
      </c>
      <c r="AX107">
        <v>51.31</v>
      </c>
      <c r="AY107">
        <v>58.35</v>
      </c>
      <c r="AZ107">
        <v>56.02</v>
      </c>
      <c r="BA107">
        <v>54.19</v>
      </c>
      <c r="BB107">
        <v>50.7</v>
      </c>
      <c r="BC107">
        <v>50.43</v>
      </c>
      <c r="BD107">
        <v>48.41</v>
      </c>
    </row>
    <row r="108" spans="1:56" x14ac:dyDescent="0.3">
      <c r="A108" t="s">
        <v>56</v>
      </c>
      <c r="B108" t="s">
        <v>224</v>
      </c>
      <c r="C108" t="s">
        <v>225</v>
      </c>
      <c r="D108">
        <v>36.904954546712801</v>
      </c>
      <c r="E108">
        <v>-76.507666469050406</v>
      </c>
      <c r="F108">
        <v>151</v>
      </c>
      <c r="G108">
        <v>148</v>
      </c>
      <c r="H108">
        <v>139</v>
      </c>
      <c r="I108">
        <v>151</v>
      </c>
      <c r="J108">
        <v>151</v>
      </c>
      <c r="K108">
        <v>149</v>
      </c>
      <c r="L108">
        <v>147</v>
      </c>
      <c r="M108">
        <v>150</v>
      </c>
      <c r="N108">
        <v>149</v>
      </c>
      <c r="O108">
        <v>152</v>
      </c>
      <c r="P108">
        <v>153</v>
      </c>
      <c r="Q108">
        <v>153</v>
      </c>
      <c r="R108">
        <v>153</v>
      </c>
      <c r="S108">
        <v>152</v>
      </c>
      <c r="T108">
        <v>153</v>
      </c>
      <c r="U108">
        <v>153</v>
      </c>
      <c r="V108">
        <v>152</v>
      </c>
      <c r="W108">
        <v>56.2</v>
      </c>
      <c r="X108">
        <v>55.96</v>
      </c>
      <c r="Y108">
        <v>60.12</v>
      </c>
      <c r="Z108">
        <v>52.35</v>
      </c>
      <c r="AA108">
        <v>50.14</v>
      </c>
      <c r="AB108">
        <v>54.69</v>
      </c>
      <c r="AC108">
        <v>54.39</v>
      </c>
      <c r="AD108">
        <v>55.99</v>
      </c>
      <c r="AE108">
        <v>54.68</v>
      </c>
      <c r="AF108">
        <v>44.52</v>
      </c>
      <c r="AG108">
        <v>55.25</v>
      </c>
      <c r="AH108">
        <v>52.74</v>
      </c>
      <c r="AI108">
        <v>50.18</v>
      </c>
      <c r="AJ108">
        <v>42.95</v>
      </c>
      <c r="AK108">
        <v>46.58</v>
      </c>
      <c r="AL108">
        <v>47.67</v>
      </c>
      <c r="AM108">
        <v>43.95</v>
      </c>
      <c r="AN108">
        <v>62.31</v>
      </c>
      <c r="AO108">
        <v>57.52</v>
      </c>
      <c r="AP108">
        <v>60.66</v>
      </c>
      <c r="AQ108">
        <v>57.33</v>
      </c>
      <c r="AR108">
        <v>55</v>
      </c>
      <c r="AS108">
        <v>54.15</v>
      </c>
      <c r="AT108">
        <v>53.41</v>
      </c>
      <c r="AU108">
        <v>51.61</v>
      </c>
      <c r="AV108">
        <v>49.75</v>
      </c>
      <c r="AW108">
        <v>43.84</v>
      </c>
      <c r="AX108">
        <v>52.05</v>
      </c>
      <c r="AY108">
        <v>48.7</v>
      </c>
      <c r="AZ108">
        <v>49.73</v>
      </c>
      <c r="BA108">
        <v>46.24</v>
      </c>
      <c r="BB108">
        <v>45.91</v>
      </c>
      <c r="BC108">
        <v>46.22</v>
      </c>
      <c r="BD108">
        <v>44.71</v>
      </c>
    </row>
    <row r="109" spans="1:56" x14ac:dyDescent="0.3">
      <c r="A109" t="s">
        <v>56</v>
      </c>
      <c r="B109" t="s">
        <v>226</v>
      </c>
      <c r="C109" t="s">
        <v>227</v>
      </c>
      <c r="D109">
        <v>38.8779810695886</v>
      </c>
      <c r="E109">
        <v>-77.043434978854293</v>
      </c>
      <c r="F109">
        <v>141</v>
      </c>
      <c r="G109">
        <v>140</v>
      </c>
      <c r="H109">
        <v>123</v>
      </c>
      <c r="I109">
        <v>144</v>
      </c>
      <c r="J109">
        <v>147</v>
      </c>
      <c r="K109">
        <v>138</v>
      </c>
      <c r="L109">
        <v>146</v>
      </c>
      <c r="M109">
        <v>149</v>
      </c>
      <c r="N109">
        <v>138</v>
      </c>
      <c r="O109">
        <v>152</v>
      </c>
      <c r="P109">
        <v>151</v>
      </c>
      <c r="Q109">
        <v>152</v>
      </c>
      <c r="R109">
        <v>153</v>
      </c>
      <c r="S109">
        <v>153</v>
      </c>
      <c r="T109">
        <v>153</v>
      </c>
      <c r="U109">
        <v>153</v>
      </c>
      <c r="V109">
        <v>153</v>
      </c>
      <c r="W109">
        <v>60.9</v>
      </c>
      <c r="X109">
        <v>65.64</v>
      </c>
      <c r="Y109">
        <v>73.56</v>
      </c>
      <c r="Z109">
        <v>56.78</v>
      </c>
      <c r="AA109">
        <v>58.83</v>
      </c>
      <c r="AB109">
        <v>64.03</v>
      </c>
      <c r="AC109">
        <v>62.49</v>
      </c>
      <c r="AD109">
        <v>66.489999999999995</v>
      </c>
      <c r="AE109">
        <v>60.17</v>
      </c>
      <c r="AF109">
        <v>52.77</v>
      </c>
      <c r="AG109">
        <v>62.63</v>
      </c>
      <c r="AH109">
        <v>59.12</v>
      </c>
      <c r="AI109">
        <v>61.02</v>
      </c>
      <c r="AJ109">
        <v>51.97</v>
      </c>
      <c r="AK109">
        <v>53.83</v>
      </c>
      <c r="AL109">
        <v>55.85</v>
      </c>
      <c r="AM109">
        <v>54.57</v>
      </c>
      <c r="AN109">
        <v>71.33</v>
      </c>
      <c r="AO109">
        <v>69.569999999999993</v>
      </c>
      <c r="AP109">
        <v>69.680000000000007</v>
      </c>
      <c r="AQ109">
        <v>66.95</v>
      </c>
      <c r="AR109">
        <v>63.84</v>
      </c>
      <c r="AS109">
        <v>62.93</v>
      </c>
      <c r="AT109">
        <v>65.319999999999993</v>
      </c>
      <c r="AU109">
        <v>62.17</v>
      </c>
      <c r="AV109">
        <v>56.17</v>
      </c>
      <c r="AW109">
        <v>54.68</v>
      </c>
      <c r="AX109">
        <v>56.56</v>
      </c>
      <c r="AY109">
        <v>57.57</v>
      </c>
      <c r="AZ109">
        <v>55.82</v>
      </c>
      <c r="BA109">
        <v>53.08</v>
      </c>
      <c r="BB109">
        <v>51.57</v>
      </c>
      <c r="BC109">
        <v>52.76</v>
      </c>
      <c r="BD109">
        <v>53.03</v>
      </c>
    </row>
    <row r="110" spans="1:56" x14ac:dyDescent="0.3">
      <c r="A110" t="s">
        <v>56</v>
      </c>
      <c r="B110" t="s">
        <v>228</v>
      </c>
      <c r="C110" t="s">
        <v>229</v>
      </c>
      <c r="D110">
        <v>42.743035999999996</v>
      </c>
      <c r="E110">
        <v>-92.513240999999994</v>
      </c>
      <c r="F110">
        <v>148</v>
      </c>
      <c r="G110">
        <v>138</v>
      </c>
      <c r="H110">
        <v>132</v>
      </c>
      <c r="I110">
        <v>148</v>
      </c>
      <c r="J110">
        <v>127</v>
      </c>
      <c r="K110">
        <v>144</v>
      </c>
      <c r="L110">
        <v>140</v>
      </c>
      <c r="M110">
        <v>146</v>
      </c>
      <c r="N110">
        <v>139</v>
      </c>
      <c r="O110">
        <v>149</v>
      </c>
      <c r="P110">
        <v>151</v>
      </c>
      <c r="Q110">
        <v>151</v>
      </c>
      <c r="R110">
        <v>150</v>
      </c>
      <c r="S110">
        <v>149</v>
      </c>
      <c r="T110">
        <v>148</v>
      </c>
      <c r="U110">
        <v>152</v>
      </c>
      <c r="V110">
        <v>151</v>
      </c>
      <c r="W110">
        <v>44.74</v>
      </c>
      <c r="X110">
        <v>45.55</v>
      </c>
      <c r="Y110">
        <v>48.76</v>
      </c>
      <c r="Z110">
        <v>49.21</v>
      </c>
      <c r="AA110">
        <v>42.18</v>
      </c>
      <c r="AB110">
        <v>48.57</v>
      </c>
      <c r="AC110">
        <v>44.36</v>
      </c>
      <c r="AD110">
        <v>45.98</v>
      </c>
      <c r="AE110">
        <v>44.64</v>
      </c>
      <c r="AF110">
        <v>41.98</v>
      </c>
      <c r="AG110">
        <v>42.11</v>
      </c>
      <c r="AH110">
        <v>42.93</v>
      </c>
      <c r="AI110">
        <v>50.43</v>
      </c>
      <c r="AJ110">
        <v>42.24</v>
      </c>
      <c r="AK110">
        <v>41.51</v>
      </c>
      <c r="AL110">
        <v>40.630000000000003</v>
      </c>
      <c r="AM110">
        <v>39.22</v>
      </c>
      <c r="AN110">
        <v>45.78</v>
      </c>
      <c r="AO110">
        <v>46.69</v>
      </c>
      <c r="AP110">
        <v>48.5</v>
      </c>
      <c r="AQ110">
        <v>46.92</v>
      </c>
      <c r="AR110">
        <v>43.33</v>
      </c>
      <c r="AS110">
        <v>47.01</v>
      </c>
      <c r="AT110">
        <v>45.48</v>
      </c>
      <c r="AU110">
        <v>44.48</v>
      </c>
      <c r="AV110">
        <v>45.54</v>
      </c>
      <c r="AW110">
        <v>44.23</v>
      </c>
      <c r="AX110">
        <v>43.08</v>
      </c>
      <c r="AY110">
        <v>43.83</v>
      </c>
      <c r="AZ110">
        <v>44.17</v>
      </c>
      <c r="BA110">
        <v>41.71</v>
      </c>
      <c r="BB110">
        <v>42.18</v>
      </c>
      <c r="BC110">
        <v>41.81</v>
      </c>
      <c r="BD110">
        <v>39.590000000000003</v>
      </c>
    </row>
    <row r="111" spans="1:56" x14ac:dyDescent="0.3">
      <c r="A111" t="s">
        <v>56</v>
      </c>
      <c r="B111" t="s">
        <v>230</v>
      </c>
      <c r="C111" t="s">
        <v>230</v>
      </c>
      <c r="D111">
        <v>44.707349999999998</v>
      </c>
      <c r="E111">
        <v>-89.771829999999994</v>
      </c>
      <c r="F111">
        <v>149</v>
      </c>
      <c r="G111">
        <v>137</v>
      </c>
      <c r="H111">
        <v>136</v>
      </c>
      <c r="I111">
        <v>146</v>
      </c>
      <c r="J111">
        <v>150</v>
      </c>
      <c r="K111">
        <v>145</v>
      </c>
      <c r="L111">
        <v>146</v>
      </c>
      <c r="M111">
        <v>149</v>
      </c>
      <c r="N111">
        <v>145</v>
      </c>
      <c r="O111">
        <v>145</v>
      </c>
      <c r="P111">
        <v>147</v>
      </c>
      <c r="Q111">
        <v>143</v>
      </c>
      <c r="R111">
        <v>152</v>
      </c>
      <c r="S111">
        <v>144</v>
      </c>
      <c r="T111">
        <v>143</v>
      </c>
      <c r="U111">
        <v>140</v>
      </c>
      <c r="V111">
        <v>151</v>
      </c>
      <c r="W111">
        <v>44.22</v>
      </c>
      <c r="X111">
        <v>43.34</v>
      </c>
      <c r="Y111">
        <v>45.97</v>
      </c>
      <c r="Z111">
        <v>47.68</v>
      </c>
      <c r="AA111">
        <v>42.8</v>
      </c>
      <c r="AB111">
        <v>47.61</v>
      </c>
      <c r="AC111">
        <v>44.47</v>
      </c>
      <c r="AD111">
        <v>44.51</v>
      </c>
      <c r="AE111">
        <v>41.4</v>
      </c>
      <c r="AF111">
        <v>40.049999999999997</v>
      </c>
      <c r="AG111">
        <v>38.630000000000003</v>
      </c>
      <c r="AH111">
        <v>39.69</v>
      </c>
      <c r="AI111">
        <v>45.87</v>
      </c>
      <c r="AJ111">
        <v>42.69</v>
      </c>
      <c r="AK111">
        <v>40.42</v>
      </c>
      <c r="AL111">
        <v>40.409999999999997</v>
      </c>
      <c r="AM111">
        <v>38.979999999999997</v>
      </c>
      <c r="AN111">
        <v>45.24</v>
      </c>
      <c r="AO111">
        <v>44.98</v>
      </c>
      <c r="AP111">
        <v>45.97</v>
      </c>
      <c r="AQ111">
        <v>47.29</v>
      </c>
      <c r="AR111">
        <v>45.56</v>
      </c>
      <c r="AS111">
        <v>45.07</v>
      </c>
      <c r="AT111">
        <v>44.39</v>
      </c>
      <c r="AU111">
        <v>42.61</v>
      </c>
      <c r="AV111">
        <v>42.33</v>
      </c>
      <c r="AW111">
        <v>41.15</v>
      </c>
      <c r="AX111">
        <v>39.369999999999997</v>
      </c>
      <c r="AY111">
        <v>40.93</v>
      </c>
      <c r="AZ111">
        <v>42.03</v>
      </c>
      <c r="BA111">
        <v>41.69</v>
      </c>
      <c r="BB111">
        <v>41.08</v>
      </c>
      <c r="BC111">
        <v>40.46</v>
      </c>
      <c r="BD111">
        <v>38.43</v>
      </c>
    </row>
    <row r="112" spans="1:56" x14ac:dyDescent="0.3">
      <c r="A112" t="s">
        <v>56</v>
      </c>
      <c r="B112" t="s">
        <v>231</v>
      </c>
      <c r="C112" t="s">
        <v>231</v>
      </c>
      <c r="D112">
        <v>37.6215480246059</v>
      </c>
      <c r="E112">
        <v>-97.372960745482501</v>
      </c>
      <c r="F112">
        <v>141</v>
      </c>
      <c r="G112">
        <v>129</v>
      </c>
      <c r="H112">
        <v>131</v>
      </c>
      <c r="I112">
        <v>143</v>
      </c>
      <c r="J112">
        <v>149</v>
      </c>
      <c r="K112">
        <v>136</v>
      </c>
      <c r="L112">
        <v>134</v>
      </c>
      <c r="M112">
        <v>150</v>
      </c>
      <c r="N112">
        <v>144</v>
      </c>
      <c r="O112">
        <v>149</v>
      </c>
      <c r="P112">
        <v>152</v>
      </c>
      <c r="Q112">
        <v>153</v>
      </c>
      <c r="R112">
        <v>152</v>
      </c>
      <c r="S112">
        <v>151</v>
      </c>
      <c r="T112">
        <v>151</v>
      </c>
      <c r="U112">
        <v>152</v>
      </c>
      <c r="V112">
        <v>137</v>
      </c>
      <c r="W112">
        <v>58.26</v>
      </c>
      <c r="X112">
        <v>59.71</v>
      </c>
      <c r="Y112">
        <v>59.3</v>
      </c>
      <c r="Z112">
        <v>56.83</v>
      </c>
      <c r="AA112">
        <v>49.08</v>
      </c>
      <c r="AB112">
        <v>57.5</v>
      </c>
      <c r="AC112">
        <v>57.73</v>
      </c>
      <c r="AD112">
        <v>48.25</v>
      </c>
      <c r="AE112">
        <v>49.13</v>
      </c>
      <c r="AF112">
        <v>49.65</v>
      </c>
      <c r="AG112">
        <v>53.15</v>
      </c>
      <c r="AH112">
        <v>57.54</v>
      </c>
      <c r="AI112">
        <v>59.25</v>
      </c>
      <c r="AJ112">
        <v>51.24</v>
      </c>
      <c r="AK112">
        <v>49.76</v>
      </c>
      <c r="AL112">
        <v>48.4</v>
      </c>
      <c r="AM112">
        <v>47.21</v>
      </c>
      <c r="AN112">
        <v>56.19</v>
      </c>
      <c r="AO112">
        <v>58</v>
      </c>
      <c r="AP112">
        <v>57.91</v>
      </c>
      <c r="AQ112">
        <v>56.18</v>
      </c>
      <c r="AR112">
        <v>50.26</v>
      </c>
      <c r="AS112">
        <v>55.62</v>
      </c>
      <c r="AT112">
        <v>55.88</v>
      </c>
      <c r="AU112">
        <v>50.09</v>
      </c>
      <c r="AV112">
        <v>51.65</v>
      </c>
      <c r="AW112">
        <v>51.18</v>
      </c>
      <c r="AX112">
        <v>53.77</v>
      </c>
      <c r="AY112">
        <v>55.54</v>
      </c>
      <c r="AZ112">
        <v>56.04</v>
      </c>
      <c r="BA112">
        <v>53.68</v>
      </c>
      <c r="BB112">
        <v>50.87</v>
      </c>
      <c r="BC112">
        <v>49.21</v>
      </c>
      <c r="BD112">
        <v>47.48</v>
      </c>
    </row>
    <row r="113" spans="1:56" x14ac:dyDescent="0.3">
      <c r="A113" t="s">
        <v>56</v>
      </c>
      <c r="B113" t="s">
        <v>232</v>
      </c>
      <c r="C113" t="s">
        <v>233</v>
      </c>
      <c r="D113">
        <v>42.058100232218401</v>
      </c>
      <c r="E113">
        <v>-71.921596352172202</v>
      </c>
      <c r="F113">
        <v>151</v>
      </c>
      <c r="G113">
        <v>150</v>
      </c>
      <c r="H113">
        <v>137</v>
      </c>
      <c r="I113">
        <v>146</v>
      </c>
      <c r="J113">
        <v>149</v>
      </c>
      <c r="K113">
        <v>147</v>
      </c>
      <c r="L113">
        <v>142</v>
      </c>
      <c r="M113">
        <v>145</v>
      </c>
      <c r="N113">
        <v>144</v>
      </c>
      <c r="O113">
        <v>137</v>
      </c>
      <c r="P113">
        <v>153</v>
      </c>
      <c r="Q113">
        <v>152</v>
      </c>
      <c r="R113">
        <v>152</v>
      </c>
      <c r="S113">
        <v>153</v>
      </c>
      <c r="T113">
        <v>153</v>
      </c>
      <c r="U113">
        <v>152</v>
      </c>
      <c r="V113">
        <v>150</v>
      </c>
      <c r="W113">
        <v>49.1</v>
      </c>
      <c r="X113">
        <v>54.01</v>
      </c>
      <c r="Y113">
        <v>56.62</v>
      </c>
      <c r="Z113">
        <v>50.21</v>
      </c>
      <c r="AA113">
        <v>46.79</v>
      </c>
      <c r="AB113">
        <v>50.18</v>
      </c>
      <c r="AC113">
        <v>47.5</v>
      </c>
      <c r="AD113">
        <v>52.12</v>
      </c>
      <c r="AE113">
        <v>47.74</v>
      </c>
      <c r="AF113">
        <v>44.38</v>
      </c>
      <c r="AG113">
        <v>47.4</v>
      </c>
      <c r="AH113">
        <v>44.13</v>
      </c>
      <c r="AI113">
        <v>46.78</v>
      </c>
      <c r="AJ113">
        <v>43.87</v>
      </c>
      <c r="AK113">
        <v>42.77</v>
      </c>
      <c r="AL113">
        <v>45.02</v>
      </c>
      <c r="AM113">
        <v>44.84</v>
      </c>
      <c r="AN113">
        <v>53.93</v>
      </c>
      <c r="AO113">
        <v>53.7</v>
      </c>
      <c r="AP113">
        <v>55.88</v>
      </c>
      <c r="AQ113">
        <v>54.26</v>
      </c>
      <c r="AR113">
        <v>49.31</v>
      </c>
      <c r="AS113">
        <v>49.32</v>
      </c>
      <c r="AT113">
        <v>49.64</v>
      </c>
      <c r="AU113">
        <v>49.65</v>
      </c>
      <c r="AV113">
        <v>48.88</v>
      </c>
      <c r="AW113">
        <v>48.22</v>
      </c>
      <c r="AX113">
        <v>44.63</v>
      </c>
      <c r="AY113">
        <v>43.1</v>
      </c>
      <c r="AZ113">
        <v>45.91</v>
      </c>
      <c r="BA113">
        <v>43.19</v>
      </c>
      <c r="BB113">
        <v>43.22</v>
      </c>
      <c r="BC113">
        <v>40.700000000000003</v>
      </c>
      <c r="BD113">
        <v>41.84</v>
      </c>
    </row>
    <row r="114" spans="1:56" x14ac:dyDescent="0.3">
      <c r="A114" t="s">
        <v>56</v>
      </c>
      <c r="B114" t="s">
        <v>234</v>
      </c>
      <c r="C114" t="s">
        <v>235</v>
      </c>
      <c r="D114">
        <v>41.2733018535179</v>
      </c>
      <c r="E114">
        <v>-80.540862687812407</v>
      </c>
      <c r="F114">
        <v>148</v>
      </c>
      <c r="G114">
        <v>148</v>
      </c>
      <c r="H114">
        <v>138</v>
      </c>
      <c r="I114">
        <v>152</v>
      </c>
      <c r="J114">
        <v>145</v>
      </c>
      <c r="K114">
        <v>144</v>
      </c>
      <c r="L114">
        <v>136</v>
      </c>
      <c r="M114">
        <v>151</v>
      </c>
      <c r="N114">
        <v>148</v>
      </c>
      <c r="O114">
        <v>142</v>
      </c>
      <c r="P114">
        <v>153</v>
      </c>
      <c r="Q114">
        <v>150</v>
      </c>
      <c r="R114">
        <v>153</v>
      </c>
      <c r="S114">
        <v>153</v>
      </c>
      <c r="T114">
        <v>152</v>
      </c>
      <c r="U114">
        <v>153</v>
      </c>
      <c r="V114">
        <v>153</v>
      </c>
      <c r="W114">
        <v>52.68</v>
      </c>
      <c r="X114">
        <v>59.77</v>
      </c>
      <c r="Y114">
        <v>63.82</v>
      </c>
      <c r="Z114">
        <v>54.87</v>
      </c>
      <c r="AA114">
        <v>53.17</v>
      </c>
      <c r="AB114">
        <v>58.65</v>
      </c>
      <c r="AC114">
        <v>52.4</v>
      </c>
      <c r="AD114">
        <v>56.19</v>
      </c>
      <c r="AE114">
        <v>52.23</v>
      </c>
      <c r="AF114">
        <v>47.21</v>
      </c>
      <c r="AG114">
        <v>52.17</v>
      </c>
      <c r="AH114">
        <v>50.69</v>
      </c>
      <c r="AI114">
        <v>55.58</v>
      </c>
      <c r="AJ114">
        <v>48</v>
      </c>
      <c r="AK114">
        <v>48.44</v>
      </c>
      <c r="AL114">
        <v>51</v>
      </c>
      <c r="AM114">
        <v>49.55</v>
      </c>
      <c r="AN114">
        <v>57.24</v>
      </c>
      <c r="AO114">
        <v>61.01</v>
      </c>
      <c r="AP114">
        <v>59.93</v>
      </c>
      <c r="AQ114">
        <v>63.04</v>
      </c>
      <c r="AR114">
        <v>58.57</v>
      </c>
      <c r="AS114">
        <v>56.19</v>
      </c>
      <c r="AT114">
        <v>55.55</v>
      </c>
      <c r="AU114">
        <v>52.45</v>
      </c>
      <c r="AV114">
        <v>52</v>
      </c>
      <c r="AW114">
        <v>48.08</v>
      </c>
      <c r="AX114">
        <v>49.62</v>
      </c>
      <c r="AY114">
        <v>49.59</v>
      </c>
      <c r="AZ114">
        <v>51.04</v>
      </c>
      <c r="BA114">
        <v>48.42</v>
      </c>
      <c r="BB114">
        <v>49.63</v>
      </c>
      <c r="BC114">
        <v>49.14</v>
      </c>
      <c r="BD114">
        <v>46.26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tabSelected="1" workbookViewId="0">
      <selection activeCell="A2" sqref="A2"/>
    </sheetView>
  </sheetViews>
  <sheetFormatPr defaultRowHeight="14.4" x14ac:dyDescent="0.3"/>
  <sheetData>
    <row r="1" spans="1:3" x14ac:dyDescent="0.3">
      <c r="A1">
        <f>COUNTIF(mettrends_2000_2016!A1:A162,"rural")</f>
        <v>49</v>
      </c>
    </row>
    <row r="2" spans="1:3" x14ac:dyDescent="0.3">
      <c r="B2" t="s">
        <v>287</v>
      </c>
      <c r="C2" t="s">
        <v>288</v>
      </c>
    </row>
    <row r="3" spans="1:3" x14ac:dyDescent="0.3">
      <c r="A3">
        <v>2000</v>
      </c>
      <c r="B3">
        <v>52.082448980000002</v>
      </c>
      <c r="C3">
        <v>53.866326530000002</v>
      </c>
    </row>
    <row r="4" spans="1:3" x14ac:dyDescent="0.3">
      <c r="A4">
        <v>2001</v>
      </c>
      <c r="B4">
        <v>52.779387759999999</v>
      </c>
      <c r="C4">
        <v>53.223877549999997</v>
      </c>
    </row>
    <row r="5" spans="1:3" x14ac:dyDescent="0.3">
      <c r="A5">
        <v>2002</v>
      </c>
      <c r="B5">
        <v>54.968979590000004</v>
      </c>
      <c r="C5">
        <v>54.05020408</v>
      </c>
    </row>
    <row r="6" spans="1:3" x14ac:dyDescent="0.3">
      <c r="A6">
        <v>2003</v>
      </c>
      <c r="B6">
        <v>49.351020409999997</v>
      </c>
      <c r="C6">
        <v>52.618571430000003</v>
      </c>
    </row>
    <row r="7" spans="1:3" x14ac:dyDescent="0.3">
      <c r="A7">
        <v>2004</v>
      </c>
      <c r="B7">
        <v>46.848775510000003</v>
      </c>
      <c r="C7">
        <v>49.232244899999998</v>
      </c>
    </row>
    <row r="8" spans="1:3" x14ac:dyDescent="0.3">
      <c r="A8">
        <v>2005</v>
      </c>
      <c r="B8">
        <v>50.841632650000001</v>
      </c>
      <c r="C8">
        <v>49.962040819999999</v>
      </c>
    </row>
    <row r="9" spans="1:3" x14ac:dyDescent="0.3">
      <c r="A9">
        <v>2006</v>
      </c>
      <c r="B9">
        <v>49.475306119999999</v>
      </c>
      <c r="C9">
        <v>49.5844898</v>
      </c>
    </row>
    <row r="10" spans="1:3" x14ac:dyDescent="0.3">
      <c r="A10">
        <v>2007</v>
      </c>
      <c r="B10">
        <v>51.975102040000003</v>
      </c>
      <c r="C10">
        <v>48.906938779999997</v>
      </c>
    </row>
    <row r="11" spans="1:3" x14ac:dyDescent="0.3">
      <c r="A11">
        <v>2008</v>
      </c>
      <c r="B11">
        <v>47.58408163</v>
      </c>
      <c r="C11">
        <v>46.546530609999998</v>
      </c>
    </row>
    <row r="12" spans="1:3" x14ac:dyDescent="0.3">
      <c r="A12">
        <v>2009</v>
      </c>
      <c r="B12">
        <v>42.774285710000001</v>
      </c>
      <c r="C12">
        <v>44.677142859999996</v>
      </c>
    </row>
    <row r="13" spans="1:3" x14ac:dyDescent="0.3">
      <c r="A13">
        <v>2010</v>
      </c>
      <c r="B13">
        <v>46.908163270000003</v>
      </c>
      <c r="C13">
        <v>45.113673470000002</v>
      </c>
    </row>
    <row r="14" spans="1:3" x14ac:dyDescent="0.3">
      <c r="A14">
        <v>2011</v>
      </c>
      <c r="B14">
        <v>47.484285710000002</v>
      </c>
      <c r="C14">
        <v>46.99469388</v>
      </c>
    </row>
    <row r="15" spans="1:3" x14ac:dyDescent="0.3">
      <c r="A15">
        <v>2012</v>
      </c>
      <c r="B15">
        <v>49.612857140000003</v>
      </c>
      <c r="C15">
        <v>47.582857140000002</v>
      </c>
    </row>
    <row r="16" spans="1:3" x14ac:dyDescent="0.3">
      <c r="A16">
        <v>2013</v>
      </c>
      <c r="B16">
        <v>43.982040820000002</v>
      </c>
      <c r="C16">
        <v>45.011632650000003</v>
      </c>
    </row>
    <row r="17" spans="1:3" x14ac:dyDescent="0.3">
      <c r="A17">
        <v>2014</v>
      </c>
      <c r="B17">
        <v>43.420204079999998</v>
      </c>
      <c r="C17">
        <v>44.007346939999998</v>
      </c>
    </row>
    <row r="18" spans="1:3" x14ac:dyDescent="0.3">
      <c r="A18">
        <v>2015</v>
      </c>
      <c r="B18">
        <v>44.250612240000002</v>
      </c>
      <c r="C18">
        <v>43.69061224</v>
      </c>
    </row>
    <row r="19" spans="1:3" x14ac:dyDescent="0.3">
      <c r="A19">
        <v>2016</v>
      </c>
      <c r="B19">
        <v>43.84285714</v>
      </c>
      <c r="C19">
        <v>42.742448979999999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>
      <selection activeCell="G21" sqref="G21"/>
    </sheetView>
  </sheetViews>
  <sheetFormatPr defaultRowHeight="14.4" x14ac:dyDescent="0.3"/>
  <sheetData>
    <row r="1" spans="1:3" x14ac:dyDescent="0.3">
      <c r="A1">
        <f>COUNTIF(mettrends_2000_2016!A1:A162,"urban")</f>
        <v>112</v>
      </c>
    </row>
    <row r="2" spans="1:3" x14ac:dyDescent="0.3">
      <c r="A2" t="s">
        <v>286</v>
      </c>
      <c r="B2" t="s">
        <v>287</v>
      </c>
      <c r="C2" t="s">
        <v>288</v>
      </c>
    </row>
    <row r="3" spans="1:3" x14ac:dyDescent="0.3">
      <c r="A3">
        <v>2000</v>
      </c>
      <c r="B3">
        <v>54.495892857142842</v>
      </c>
      <c r="C3">
        <v>56.923839285714273</v>
      </c>
    </row>
    <row r="4" spans="1:3" x14ac:dyDescent="0.3">
      <c r="A4">
        <v>2001</v>
      </c>
      <c r="B4">
        <v>55.860535714285717</v>
      </c>
      <c r="C4">
        <v>57.041339285714301</v>
      </c>
    </row>
    <row r="5" spans="1:3" x14ac:dyDescent="0.3">
      <c r="A5">
        <v>2002</v>
      </c>
      <c r="B5">
        <v>57.935089285714305</v>
      </c>
      <c r="C5">
        <v>57.904464285714269</v>
      </c>
    </row>
    <row r="6" spans="1:3" x14ac:dyDescent="0.3">
      <c r="A6">
        <v>2003</v>
      </c>
      <c r="B6">
        <v>53.937857142857141</v>
      </c>
      <c r="C6">
        <v>57.267410714285703</v>
      </c>
    </row>
    <row r="7" spans="1:3" x14ac:dyDescent="0.3">
      <c r="A7">
        <v>2004</v>
      </c>
      <c r="B7">
        <v>50.779017857142868</v>
      </c>
      <c r="C7">
        <v>53.927142857142869</v>
      </c>
    </row>
    <row r="8" spans="1:3" x14ac:dyDescent="0.3">
      <c r="A8">
        <v>2005</v>
      </c>
      <c r="B8">
        <v>55.183928571428559</v>
      </c>
      <c r="C8">
        <v>54.206160714285708</v>
      </c>
    </row>
    <row r="9" spans="1:3" x14ac:dyDescent="0.3">
      <c r="A9">
        <v>2006</v>
      </c>
      <c r="B9">
        <v>54.028035714285707</v>
      </c>
      <c r="C9">
        <v>53.835982142857119</v>
      </c>
    </row>
    <row r="10" spans="1:3" x14ac:dyDescent="0.3">
      <c r="A10">
        <v>2007</v>
      </c>
      <c r="B10">
        <v>54.56660714285713</v>
      </c>
      <c r="C10">
        <v>52.102767857142844</v>
      </c>
    </row>
    <row r="11" spans="1:3" x14ac:dyDescent="0.3">
      <c r="A11">
        <v>2008</v>
      </c>
      <c r="B11">
        <v>51.297321428571436</v>
      </c>
      <c r="C11">
        <v>50.245446428571427</v>
      </c>
    </row>
    <row r="12" spans="1:3" x14ac:dyDescent="0.3">
      <c r="A12">
        <v>2009</v>
      </c>
      <c r="B12">
        <v>47.588928571428561</v>
      </c>
      <c r="C12">
        <v>48.684196428571433</v>
      </c>
    </row>
    <row r="13" spans="1:3" x14ac:dyDescent="0.3">
      <c r="A13">
        <v>2010</v>
      </c>
      <c r="B13">
        <v>50.394821428571426</v>
      </c>
      <c r="C13">
        <v>48.912232142857178</v>
      </c>
    </row>
    <row r="14" spans="1:3" x14ac:dyDescent="0.3">
      <c r="A14">
        <v>2011</v>
      </c>
      <c r="B14">
        <v>51.680178571428549</v>
      </c>
      <c r="C14">
        <v>50.382946428571422</v>
      </c>
    </row>
    <row r="15" spans="1:3" x14ac:dyDescent="0.3">
      <c r="A15">
        <v>2012</v>
      </c>
      <c r="B15">
        <v>53.122142857142826</v>
      </c>
      <c r="C15">
        <v>50.440357142857138</v>
      </c>
    </row>
    <row r="16" spans="1:3" x14ac:dyDescent="0.3">
      <c r="A16">
        <v>2013</v>
      </c>
      <c r="B16">
        <v>47.815625000000004</v>
      </c>
      <c r="C16">
        <v>48.322321428571392</v>
      </c>
    </row>
    <row r="17" spans="1:3" x14ac:dyDescent="0.3">
      <c r="A17">
        <v>2014</v>
      </c>
      <c r="B17">
        <v>47.320446428571415</v>
      </c>
      <c r="C17">
        <v>47.77276785714286</v>
      </c>
    </row>
    <row r="18" spans="1:3" x14ac:dyDescent="0.3">
      <c r="A18">
        <v>2015</v>
      </c>
      <c r="B18">
        <v>48.42392857142859</v>
      </c>
      <c r="C18">
        <v>47.658928571428554</v>
      </c>
    </row>
    <row r="19" spans="1:3" x14ac:dyDescent="0.3">
      <c r="A19">
        <v>2016</v>
      </c>
      <c r="B19">
        <v>47.886607142857144</v>
      </c>
      <c r="C19">
        <v>46.804196428571437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mettrends_2000_2015</vt:lpstr>
      <vt:lpstr>mettrends_2000_2016</vt:lpstr>
      <vt:lpstr>rural</vt:lpstr>
      <vt:lpstr>urban</vt:lpstr>
      <vt:lpstr>Rural Averages 2016</vt:lpstr>
      <vt:lpstr>Urban Averages 2016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Zuco</dc:creator>
  <cp:lastModifiedBy>Arthur Zuco</cp:lastModifiedBy>
  <dcterms:created xsi:type="dcterms:W3CDTF">2017-07-03T17:15:41Z</dcterms:created>
  <dcterms:modified xsi:type="dcterms:W3CDTF">2017-07-03T17:38:59Z</dcterms:modified>
</cp:coreProperties>
</file>