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CARSTEN\OneDrive - Environmental Protection Agency (EPA)\Profile\Documents\Shafer Lab Projects\Manuscripts\DNT_NFA_HCI_2021\R project\R scripts\Rmd\input\"/>
    </mc:Choice>
  </mc:AlternateContent>
  <xr:revisionPtr revIDLastSave="0" documentId="13_ncr:1_{600E1D59-B3B2-48D2-9A43-08BAE7476462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6" i="1" l="1"/>
  <c r="I77" i="1"/>
  <c r="I78" i="1"/>
  <c r="I79" i="1"/>
  <c r="I80" i="1"/>
  <c r="I81" i="1"/>
  <c r="I82" i="1"/>
  <c r="I83" i="1"/>
  <c r="I84" i="1"/>
  <c r="I85" i="1"/>
  <c r="I86" i="1"/>
  <c r="I4" i="1"/>
  <c r="I6" i="1"/>
  <c r="I19" i="1"/>
  <c r="I48" i="1"/>
  <c r="I49" i="1"/>
  <c r="I32" i="1"/>
  <c r="I33" i="1"/>
  <c r="I25" i="1"/>
  <c r="I50" i="1"/>
  <c r="I26" i="1"/>
  <c r="I87" i="1"/>
  <c r="I27" i="1"/>
  <c r="I17" i="1"/>
  <c r="I34" i="1"/>
  <c r="I35" i="1"/>
  <c r="I2" i="1"/>
  <c r="I36" i="1"/>
  <c r="I37" i="1"/>
  <c r="I38" i="1"/>
  <c r="I7" i="1"/>
  <c r="I8" i="1"/>
  <c r="I46" i="1"/>
  <c r="I20" i="1"/>
  <c r="I18" i="1"/>
  <c r="I28" i="1"/>
  <c r="I3" i="1"/>
  <c r="I9" i="1"/>
  <c r="I88" i="1"/>
  <c r="I21" i="1"/>
  <c r="I89" i="1"/>
  <c r="I90" i="1"/>
  <c r="I10" i="1"/>
  <c r="I11" i="1"/>
  <c r="I39" i="1"/>
  <c r="I12" i="1"/>
  <c r="I13" i="1"/>
  <c r="I14" i="1"/>
  <c r="I29" i="1"/>
  <c r="I40" i="1"/>
  <c r="I22" i="1"/>
  <c r="I91" i="1"/>
  <c r="I23" i="1"/>
  <c r="I92" i="1"/>
  <c r="I30" i="1"/>
  <c r="I41" i="1"/>
  <c r="I42" i="1"/>
  <c r="I43" i="1"/>
  <c r="I44" i="1"/>
  <c r="I47" i="1"/>
  <c r="I31" i="1"/>
  <c r="I15" i="1"/>
  <c r="I45" i="1"/>
  <c r="I93" i="1"/>
  <c r="I16" i="1"/>
  <c r="I75" i="1"/>
</calcChain>
</file>

<file path=xl/sharedStrings.xml><?xml version="1.0" encoding="utf-8"?>
<sst xmlns="http://schemas.openxmlformats.org/spreadsheetml/2006/main" count="745" uniqueCount="387">
  <si>
    <t>names</t>
  </si>
  <si>
    <t>names.y</t>
  </si>
  <si>
    <t>chnm</t>
  </si>
  <si>
    <t>casn.y</t>
  </si>
  <si>
    <t>dsstox_substance_id</t>
  </si>
  <si>
    <t>spid</t>
  </si>
  <si>
    <t>chnm.x</t>
  </si>
  <si>
    <t>is.pos.mundy</t>
  </si>
  <si>
    <t>Acephate</t>
  </si>
  <si>
    <t>30560-19-1</t>
  </si>
  <si>
    <t>DTXSID8023846</t>
  </si>
  <si>
    <t>EPAPLT0167A01</t>
  </si>
  <si>
    <t>Methamidophos</t>
  </si>
  <si>
    <t>10265-92-6</t>
  </si>
  <si>
    <t>DTXSID6024177</t>
  </si>
  <si>
    <t>EPAPLT0167A08</t>
  </si>
  <si>
    <t>Dimethoate</t>
  </si>
  <si>
    <t>60-51-5</t>
  </si>
  <si>
    <t>DTXSID7020479</t>
  </si>
  <si>
    <t>EPAPLT0167G06</t>
  </si>
  <si>
    <t>Malathion</t>
  </si>
  <si>
    <t>121-75-5</t>
  </si>
  <si>
    <t>DTXSID4020791</t>
  </si>
  <si>
    <t>EPAPLT0167G08</t>
  </si>
  <si>
    <t>Dexamethasone</t>
  </si>
  <si>
    <t>50-02-2</t>
  </si>
  <si>
    <t>DTXSID3020384</t>
  </si>
  <si>
    <t>EPAPLT0169F08</t>
  </si>
  <si>
    <t>Positive</t>
  </si>
  <si>
    <t>Heptachlor</t>
  </si>
  <si>
    <t>76-44-8</t>
  </si>
  <si>
    <t>DTXSID3020679</t>
  </si>
  <si>
    <t>EPAPLT0170C04</t>
  </si>
  <si>
    <t>Trichlorfon</t>
  </si>
  <si>
    <t>52-68-6</t>
  </si>
  <si>
    <t>DTXSID0021389</t>
  </si>
  <si>
    <t>EPAPLT0170D03</t>
  </si>
  <si>
    <t>Diazinon</t>
  </si>
  <si>
    <t>333-41-5</t>
  </si>
  <si>
    <t>DTXSID9020407</t>
  </si>
  <si>
    <t>EPAPLT0170D06</t>
  </si>
  <si>
    <t>Chlorpyrifos oxon</t>
  </si>
  <si>
    <t>5598-15-2</t>
  </si>
  <si>
    <t>DTXSID1038666</t>
  </si>
  <si>
    <t>EX000378</t>
  </si>
  <si>
    <t>5,5-Diphenylhydantoin</t>
  </si>
  <si>
    <t>57-41-0</t>
  </si>
  <si>
    <t>DTXSID8020541</t>
  </si>
  <si>
    <t>EX000381</t>
  </si>
  <si>
    <t>Cocaine</t>
  </si>
  <si>
    <t>50-36-2</t>
  </si>
  <si>
    <t>DTXSID2038443</t>
  </si>
  <si>
    <t>EX000382</t>
  </si>
  <si>
    <t>Methylmercuric(II) chloride</t>
  </si>
  <si>
    <t>115-09-3</t>
  </si>
  <si>
    <t>DTXSID5020813</t>
  </si>
  <si>
    <t>EX000383</t>
  </si>
  <si>
    <t>Chlorpyrifos</t>
  </si>
  <si>
    <t>2921-88-2</t>
  </si>
  <si>
    <t>DTXSID4020458</t>
  </si>
  <si>
    <t>EX000384</t>
  </si>
  <si>
    <t>Lead(II) acetate trihydrate</t>
  </si>
  <si>
    <t>6080-56-4</t>
  </si>
  <si>
    <t>DTXSID3031521</t>
  </si>
  <si>
    <t>EX000385</t>
  </si>
  <si>
    <t>all-trans-Retinoic acid</t>
  </si>
  <si>
    <t>302-79-4</t>
  </si>
  <si>
    <t>DTXSID7021239</t>
  </si>
  <si>
    <t>EX000386</t>
  </si>
  <si>
    <t>Cadmium(II) chloride hydrate (2:5)</t>
  </si>
  <si>
    <t>7790-78-5</t>
  </si>
  <si>
    <t>DTXSID4040183</t>
  </si>
  <si>
    <t>EX000388</t>
  </si>
  <si>
    <t>Tebuconazole</t>
  </si>
  <si>
    <t>107534-96-3</t>
  </si>
  <si>
    <t>DTXSID9032113</t>
  </si>
  <si>
    <t>EX000389</t>
  </si>
  <si>
    <t>Chlordiazepoxide hydrochloride</t>
  </si>
  <si>
    <t>438-41-5</t>
  </si>
  <si>
    <t>DTXSID40880060</t>
  </si>
  <si>
    <t>EX000390</t>
  </si>
  <si>
    <t>L-Ketamine hydrochloride</t>
  </si>
  <si>
    <t>33795-24-3</t>
  </si>
  <si>
    <t>DTXSID90187455</t>
  </si>
  <si>
    <t>EX000391</t>
  </si>
  <si>
    <t>Hexachlorophene</t>
  </si>
  <si>
    <t>Hexachlorophene__rep</t>
  </si>
  <si>
    <t>70-30-4</t>
  </si>
  <si>
    <t>DTXSID6020690</t>
  </si>
  <si>
    <t>EX000392</t>
  </si>
  <si>
    <t>Terbutaline hemisulfate</t>
  </si>
  <si>
    <t>23031-32-5</t>
  </si>
  <si>
    <t>DTXSID3045437</t>
  </si>
  <si>
    <t>EX000393</t>
  </si>
  <si>
    <t>Caffeine</t>
  </si>
  <si>
    <t>58-08-2</t>
  </si>
  <si>
    <t>DTXSID0020232</t>
  </si>
  <si>
    <t>EX000396</t>
  </si>
  <si>
    <t>Amoxicillin</t>
  </si>
  <si>
    <t>26787-78-0</t>
  </si>
  <si>
    <t>DTXSID3037044</t>
  </si>
  <si>
    <t>EX000399</t>
  </si>
  <si>
    <t>Negative</t>
  </si>
  <si>
    <t>D-Glucitol</t>
  </si>
  <si>
    <t>D-Glucitol_rep2</t>
  </si>
  <si>
    <t>50-70-4</t>
  </si>
  <si>
    <t>DTXSID5023588</t>
  </si>
  <si>
    <t>EX000400</t>
  </si>
  <si>
    <t>Dextroamphetamine sulfate</t>
  </si>
  <si>
    <t>51-63-8</t>
  </si>
  <si>
    <t>DTXSID2057865</t>
  </si>
  <si>
    <t>EX000402</t>
  </si>
  <si>
    <t>Sodium saccharin hydrate</t>
  </si>
  <si>
    <t>82385-42-0</t>
  </si>
  <si>
    <t>DTXSID7021992</t>
  </si>
  <si>
    <t>EX000403</t>
  </si>
  <si>
    <t>Acetaminophen</t>
  </si>
  <si>
    <t>103-90-2</t>
  </si>
  <si>
    <t>DTXSID2020006</t>
  </si>
  <si>
    <t>EX000404</t>
  </si>
  <si>
    <t>Glyphosate</t>
  </si>
  <si>
    <t>1071-83-6</t>
  </si>
  <si>
    <t>DTXSID1024122</t>
  </si>
  <si>
    <t>EX000408</t>
  </si>
  <si>
    <t>Diazepam</t>
  </si>
  <si>
    <t>439-14-5</t>
  </si>
  <si>
    <t>DTXSID4020406</t>
  </si>
  <si>
    <t>EX000409</t>
  </si>
  <si>
    <t>Haloperidol</t>
  </si>
  <si>
    <t>52-86-8</t>
  </si>
  <si>
    <t>DTXSID4034150</t>
  </si>
  <si>
    <t>EX000410</t>
  </si>
  <si>
    <t>Loperamide HCl</t>
  </si>
  <si>
    <t>4-(4-Chlorophenyl)-4-hydroxy-N,N-dimethyl-alpha,alpha-diphenylpiperidine-1-butyramide monohydrochloride</t>
  </si>
  <si>
    <t>34552-83-5</t>
  </si>
  <si>
    <t>DTXSID00880006</t>
  </si>
  <si>
    <t>EX000411</t>
  </si>
  <si>
    <t>5-Fluorouracil</t>
  </si>
  <si>
    <t>51-21-8</t>
  </si>
  <si>
    <t>DTXSID2020634</t>
  </si>
  <si>
    <t>EX000412</t>
  </si>
  <si>
    <t>Cytarabine</t>
  </si>
  <si>
    <t>147-94-4</t>
  </si>
  <si>
    <t>DTXSID3022877</t>
  </si>
  <si>
    <t>EX000413</t>
  </si>
  <si>
    <t>Nicotine</t>
  </si>
  <si>
    <t>54-11-5</t>
  </si>
  <si>
    <t>DTXSID1020930</t>
  </si>
  <si>
    <t>EX000416</t>
  </si>
  <si>
    <t>Dieldrin</t>
  </si>
  <si>
    <t>60-57-1</t>
  </si>
  <si>
    <t>DTXSID9020453</t>
  </si>
  <si>
    <t>EX000417</t>
  </si>
  <si>
    <t>Maneb</t>
  </si>
  <si>
    <t>12427-38-2</t>
  </si>
  <si>
    <t>DTXSID9020794</t>
  </si>
  <si>
    <t>EX000418</t>
  </si>
  <si>
    <t>Trimethyltin hydroxide</t>
  </si>
  <si>
    <t>56-24-6</t>
  </si>
  <si>
    <t>DTXSID9032240</t>
  </si>
  <si>
    <t>EX000419</t>
  </si>
  <si>
    <t>Bisphenol A</t>
  </si>
  <si>
    <t>80-05-7</t>
  </si>
  <si>
    <t>DTXSID7020182</t>
  </si>
  <si>
    <t>EX000420</t>
  </si>
  <si>
    <t>6-Propyl-2-thiouracil</t>
  </si>
  <si>
    <t>51-52-5</t>
  </si>
  <si>
    <t>DTXSID5021209</t>
  </si>
  <si>
    <t>EX000421</t>
  </si>
  <si>
    <t>Di(2-ethylhexyl) phthalate</t>
  </si>
  <si>
    <t>Di(2-ethylhexyl) phthalate__rep</t>
  </si>
  <si>
    <t>117-81-7</t>
  </si>
  <si>
    <t>DTXSID5020607</t>
  </si>
  <si>
    <t>EX000422</t>
  </si>
  <si>
    <t>Deltamethrin</t>
  </si>
  <si>
    <t>52918-63-5</t>
  </si>
  <si>
    <t>DTXSID8020381</t>
  </si>
  <si>
    <t>EX000423</t>
  </si>
  <si>
    <t>6-aminopyridine-3-carboxamide</t>
  </si>
  <si>
    <t>329-89-5</t>
  </si>
  <si>
    <t>DTXSID5051446</t>
  </si>
  <si>
    <t>EX000424</t>
  </si>
  <si>
    <t>Acrylamide</t>
  </si>
  <si>
    <t>79-06-1</t>
  </si>
  <si>
    <t>DTXSID5020027</t>
  </si>
  <si>
    <t>EX000427</t>
  </si>
  <si>
    <t>Aldicarb</t>
  </si>
  <si>
    <t>116-06-3</t>
  </si>
  <si>
    <t>DTXSID0039223</t>
  </si>
  <si>
    <t>EX000429</t>
  </si>
  <si>
    <t>Colchicine</t>
  </si>
  <si>
    <t>64-86-8</t>
  </si>
  <si>
    <t>DTXSID5024845</t>
  </si>
  <si>
    <t>EX000431</t>
  </si>
  <si>
    <t>Diethylstilbestrol</t>
  </si>
  <si>
    <t>56-53-1</t>
  </si>
  <si>
    <t>DTXSID3020465</t>
  </si>
  <si>
    <t>EX000432</t>
  </si>
  <si>
    <t>Heptachlor epoxide B</t>
  </si>
  <si>
    <t>1024-57-3</t>
  </si>
  <si>
    <t>DTXSID1024126</t>
  </si>
  <si>
    <t>EX000437</t>
  </si>
  <si>
    <t>Sodium valproate</t>
  </si>
  <si>
    <t>1069-66-5</t>
  </si>
  <si>
    <t>DTXSID5037072</t>
  </si>
  <si>
    <t>EX000439</t>
  </si>
  <si>
    <t>Thalidomide</t>
  </si>
  <si>
    <t>50-35-1</t>
  </si>
  <si>
    <t>DTXSID9022524</t>
  </si>
  <si>
    <t>EX000440</t>
  </si>
  <si>
    <t>Isoniazid</t>
  </si>
  <si>
    <t>54-85-3</t>
  </si>
  <si>
    <t>DTXSID8020755</t>
  </si>
  <si>
    <t>EX000441</t>
  </si>
  <si>
    <t>Methotrexate</t>
  </si>
  <si>
    <t>59-05-2</t>
  </si>
  <si>
    <t>DTXSID4020822</t>
  </si>
  <si>
    <t>EX000445</t>
  </si>
  <si>
    <t>Hydroxyurea</t>
  </si>
  <si>
    <t>127-07-1</t>
  </si>
  <si>
    <t>DTXSID6025438</t>
  </si>
  <si>
    <t>EX000446</t>
  </si>
  <si>
    <t>Bis(tributyltin)oxide</t>
  </si>
  <si>
    <t>56-35-9</t>
  </si>
  <si>
    <t>DTXSID9020166</t>
  </si>
  <si>
    <t>EX000447</t>
  </si>
  <si>
    <t>Phenobarbital sodium</t>
  </si>
  <si>
    <t>57-30-7</t>
  </si>
  <si>
    <t>DTXSID0021123</t>
  </si>
  <si>
    <t>EX000449</t>
  </si>
  <si>
    <t>Phenol</t>
  </si>
  <si>
    <t>108-95-2</t>
  </si>
  <si>
    <t>DTXSID5021124</t>
  </si>
  <si>
    <t>EX000455</t>
  </si>
  <si>
    <t>Captopril</t>
  </si>
  <si>
    <t>Captopril__rep</t>
  </si>
  <si>
    <t>62571-86-2</t>
  </si>
  <si>
    <t>DTXSID1037197</t>
  </si>
  <si>
    <t>EX000456</t>
  </si>
  <si>
    <t>Diethylene glycol</t>
  </si>
  <si>
    <t>111-46-6</t>
  </si>
  <si>
    <t>DTXSID8020462</t>
  </si>
  <si>
    <t>EX000457</t>
  </si>
  <si>
    <t>Sodium benzoate</t>
  </si>
  <si>
    <t>532-32-1</t>
  </si>
  <si>
    <t>DTXSID1020140</t>
  </si>
  <si>
    <t>EX000458</t>
  </si>
  <si>
    <t>Cotinine</t>
  </si>
  <si>
    <t>486-56-6</t>
  </si>
  <si>
    <t>DTXSID1047576</t>
  </si>
  <si>
    <t>EX000459</t>
  </si>
  <si>
    <t>Chloramben</t>
  </si>
  <si>
    <t>133-90-4</t>
  </si>
  <si>
    <t>DTXSID2020262</t>
  </si>
  <si>
    <t>EX000460</t>
  </si>
  <si>
    <t>2,2',4,4'-Tetrabromodiphenyl ether</t>
  </si>
  <si>
    <t>2,2',4,4'-Tetrabromodiphenyl ether__rep</t>
  </si>
  <si>
    <t>5436-43-1</t>
  </si>
  <si>
    <t>DTXSID3030056</t>
  </si>
  <si>
    <t>EX000461</t>
  </si>
  <si>
    <t>Fluconazole</t>
  </si>
  <si>
    <t>86386-73-4</t>
  </si>
  <si>
    <t>DTXSID3020627</t>
  </si>
  <si>
    <t>EX000462</t>
  </si>
  <si>
    <t>Permethrin</t>
  </si>
  <si>
    <t>Permethrin__rep</t>
  </si>
  <si>
    <t>52645-53-1</t>
  </si>
  <si>
    <t>DTXSID8022292</t>
  </si>
  <si>
    <t>EX000463</t>
  </si>
  <si>
    <t>Paraquat dichloride</t>
  </si>
  <si>
    <t>1910-42-5</t>
  </si>
  <si>
    <t>DTXSID7024243</t>
  </si>
  <si>
    <t>EX000464</t>
  </si>
  <si>
    <t>Sodium arsenite</t>
  </si>
  <si>
    <t>7784-46-5</t>
  </si>
  <si>
    <t>DTXSID5020104</t>
  </si>
  <si>
    <t>EX000465</t>
  </si>
  <si>
    <t>Sodium fluoride</t>
  </si>
  <si>
    <t>7681-49-4</t>
  </si>
  <si>
    <t>DTXSID2020630</t>
  </si>
  <si>
    <t>EX000466</t>
  </si>
  <si>
    <t>Manganese dichloride</t>
  </si>
  <si>
    <t>7773-01-5</t>
  </si>
  <si>
    <t>DTXSID9040681</t>
  </si>
  <si>
    <t>EX000467</t>
  </si>
  <si>
    <t>Fluoxetine hydrochloride</t>
  </si>
  <si>
    <t>56296-78-7</t>
  </si>
  <si>
    <t>DTXSID7020635</t>
  </si>
  <si>
    <t>EX000468</t>
  </si>
  <si>
    <t>Chlorpromazine hydrochloride</t>
  </si>
  <si>
    <t>69-09-0</t>
  </si>
  <si>
    <t>DTXSID7024827</t>
  </si>
  <si>
    <t>EX000469</t>
  </si>
  <si>
    <t>Carbamazepine</t>
  </si>
  <si>
    <t>298-46-4</t>
  </si>
  <si>
    <t>DTXSID4022731</t>
  </si>
  <si>
    <t>EX000470</t>
  </si>
  <si>
    <t>Naloxone hydrochloride dihydrate</t>
  </si>
  <si>
    <t>51481-60-8</t>
  </si>
  <si>
    <t>DTXSID90199452</t>
  </si>
  <si>
    <t>EX000471</t>
  </si>
  <si>
    <t>Cyclophosphamide monohydrate</t>
  </si>
  <si>
    <t>6055-19-2</t>
  </si>
  <si>
    <t>DTXSID6024888</t>
  </si>
  <si>
    <t>EX000472</t>
  </si>
  <si>
    <t>Triethyltin bromide</t>
  </si>
  <si>
    <t>2767-54-6</t>
  </si>
  <si>
    <t>DTXSID9040712</t>
  </si>
  <si>
    <t>EX000473</t>
  </si>
  <si>
    <t>Profenofos</t>
  </si>
  <si>
    <t>41198-08-7</t>
  </si>
  <si>
    <t>DTXSID3032464</t>
  </si>
  <si>
    <t>TT0000177A01</t>
  </si>
  <si>
    <t>Coumaphos</t>
  </si>
  <si>
    <t>56-72-4</t>
  </si>
  <si>
    <t>DTXSID2020347</t>
  </si>
  <si>
    <t>TT0000177A02</t>
  </si>
  <si>
    <t>Bensulide</t>
  </si>
  <si>
    <t>741-58-2</t>
  </si>
  <si>
    <t>DTXSID9032329</t>
  </si>
  <si>
    <t>TT0000177A03</t>
  </si>
  <si>
    <t>Z-Tetrachlorvinphos</t>
  </si>
  <si>
    <t>22248-79-9</t>
  </si>
  <si>
    <t>DTXSID1032648</t>
  </si>
  <si>
    <t>TT0000177B01</t>
  </si>
  <si>
    <t>Malaoxon</t>
  </si>
  <si>
    <t>1634-78-2</t>
  </si>
  <si>
    <t>DTXSID9020790</t>
  </si>
  <si>
    <t>TT0000177B03</t>
  </si>
  <si>
    <t>Fosthiazate</t>
  </si>
  <si>
    <t>98886-44-3</t>
  </si>
  <si>
    <t>DTXSID0034930</t>
  </si>
  <si>
    <t>TT0000177B04</t>
  </si>
  <si>
    <t>Dichlorvos</t>
  </si>
  <si>
    <t>62-73-7</t>
  </si>
  <si>
    <t>DTXSID5020449</t>
  </si>
  <si>
    <t>TT0000177C01</t>
  </si>
  <si>
    <t>Tebupirimfos</t>
  </si>
  <si>
    <t>96182-53-5</t>
  </si>
  <si>
    <t>DTXSID1032482</t>
  </si>
  <si>
    <t>TT0000177C02</t>
  </si>
  <si>
    <t>Phosmet</t>
  </si>
  <si>
    <t>732-11-6</t>
  </si>
  <si>
    <t>DTXSID5024261</t>
  </si>
  <si>
    <t>TT0000177C03</t>
  </si>
  <si>
    <t>Omethoate</t>
  </si>
  <si>
    <t>1113-02-6</t>
  </si>
  <si>
    <t>DTXSID4037580</t>
  </si>
  <si>
    <t>TT0000177C04</t>
  </si>
  <si>
    <t>Ethoprop</t>
  </si>
  <si>
    <t>13194-48-4</t>
  </si>
  <si>
    <t>DTXSID4032611</t>
  </si>
  <si>
    <t>TT0000177D01</t>
  </si>
  <si>
    <t>Pirimiphos-methyl</t>
  </si>
  <si>
    <t>29232-93-7</t>
  </si>
  <si>
    <t>DTXSID0024266</t>
  </si>
  <si>
    <t>TT0000177D03</t>
  </si>
  <si>
    <t>Terbufos</t>
  </si>
  <si>
    <t>13071-79-9</t>
  </si>
  <si>
    <t>DTXSID2022254</t>
  </si>
  <si>
    <t>TT0000177E01</t>
  </si>
  <si>
    <t>Naled</t>
  </si>
  <si>
    <t>300-76-5</t>
  </si>
  <si>
    <t>DTXSID1024209</t>
  </si>
  <si>
    <t>TT0000177E03</t>
  </si>
  <si>
    <t>Phorate</t>
  </si>
  <si>
    <t>298-02-2</t>
  </si>
  <si>
    <t>DTXSID4032459</t>
  </si>
  <si>
    <t>TT0000177F02</t>
  </si>
  <si>
    <t>Tribufos</t>
  </si>
  <si>
    <t>78-48-8</t>
  </si>
  <si>
    <t>DTXSID1024174</t>
  </si>
  <si>
    <t>TT0000177F03</t>
  </si>
  <si>
    <t>Diazoxon</t>
  </si>
  <si>
    <t>962-58-3</t>
  </si>
  <si>
    <t>DTXSID5037523</t>
  </si>
  <si>
    <t>TT0000177G01</t>
  </si>
  <si>
    <t>Chlorethoxyfos</t>
  </si>
  <si>
    <t>54593-83-8</t>
  </si>
  <si>
    <t>DTXSID2032344</t>
  </si>
  <si>
    <t>TT0000177G03</t>
  </si>
  <si>
    <t>Dicrotophos</t>
  </si>
  <si>
    <t>141-66-2</t>
  </si>
  <si>
    <t>DTXSID9023914</t>
  </si>
  <si>
    <t>TT0000177H03</t>
  </si>
  <si>
    <t>ref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</si>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</sst>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zoomScale="70" zoomScaleNormal="70" workbookViewId="0">
      <selection activeCell="M17" sqref="M17"/>
    </sheetView>
  </sheetViews>
  <sheetFormatPr defaultRowHeight="14.4" x14ac:dyDescent="0.3"/>
  <cols>
    <col min="1" max="1" width="31.6640625" bestFit="1" customWidth="1"/>
    <col min="2" max="2" width="36.6640625" bestFit="1" customWidth="1"/>
    <col min="7" max="7" width="100.109375" bestFit="1" customWidth="1"/>
    <col min="8" max="8" width="13.44140625" bestFit="1" customWidth="1"/>
    <col min="9" max="9" width="9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385</v>
      </c>
    </row>
    <row r="2" spans="1:9" x14ac:dyDescent="0.3">
      <c r="A2" t="s">
        <v>85</v>
      </c>
      <c r="B2" t="s">
        <v>86</v>
      </c>
      <c r="C2" t="s">
        <v>85</v>
      </c>
      <c r="D2" t="s">
        <v>87</v>
      </c>
      <c r="E2" t="s">
        <v>88</v>
      </c>
      <c r="F2" t="s">
        <v>89</v>
      </c>
      <c r="G2" t="s">
        <v>85</v>
      </c>
      <c r="H2" t="s">
        <v>28</v>
      </c>
      <c r="I2" t="str">
        <f>H2</f>
        <v>Positive</v>
      </c>
    </row>
    <row r="3" spans="1:9" x14ac:dyDescent="0.3">
      <c r="A3" t="s">
        <v>161</v>
      </c>
      <c r="B3" t="s">
        <v>161</v>
      </c>
      <c r="C3" t="s">
        <v>161</v>
      </c>
      <c r="D3" t="s">
        <v>162</v>
      </c>
      <c r="E3" t="s">
        <v>163</v>
      </c>
      <c r="F3" t="s">
        <v>164</v>
      </c>
      <c r="G3" t="s">
        <v>161</v>
      </c>
      <c r="H3" t="s">
        <v>28</v>
      </c>
      <c r="I3" t="str">
        <f>H3</f>
        <v>Positive</v>
      </c>
    </row>
    <row r="4" spans="1:9" x14ac:dyDescent="0.3">
      <c r="A4" t="s">
        <v>210</v>
      </c>
      <c r="B4" t="s">
        <v>210</v>
      </c>
      <c r="C4" t="s">
        <v>210</v>
      </c>
      <c r="D4" t="s">
        <v>211</v>
      </c>
      <c r="E4" t="s">
        <v>212</v>
      </c>
      <c r="F4" t="s">
        <v>213</v>
      </c>
      <c r="G4" t="s">
        <v>210</v>
      </c>
      <c r="H4" t="s">
        <v>102</v>
      </c>
      <c r="I4" t="str">
        <f>H4</f>
        <v>Negative</v>
      </c>
    </row>
    <row r="5" spans="1:9" x14ac:dyDescent="0.3">
      <c r="A5" t="s">
        <v>132</v>
      </c>
      <c r="B5" t="s">
        <v>132</v>
      </c>
      <c r="C5" t="s">
        <v>133</v>
      </c>
      <c r="D5" t="s">
        <v>134</v>
      </c>
      <c r="E5" t="s">
        <v>135</v>
      </c>
      <c r="F5" t="s">
        <v>136</v>
      </c>
      <c r="G5" t="s">
        <v>133</v>
      </c>
      <c r="I5" t="s">
        <v>386</v>
      </c>
    </row>
    <row r="6" spans="1:9" x14ac:dyDescent="0.3">
      <c r="A6" t="s">
        <v>24</v>
      </c>
      <c r="B6" t="s">
        <v>24</v>
      </c>
      <c r="C6" t="s">
        <v>24</v>
      </c>
      <c r="D6" t="s">
        <v>25</v>
      </c>
      <c r="E6" t="s">
        <v>26</v>
      </c>
      <c r="F6" t="s">
        <v>27</v>
      </c>
      <c r="G6" t="s">
        <v>24</v>
      </c>
      <c r="H6" t="s">
        <v>28</v>
      </c>
      <c r="I6" t="str">
        <f t="shared" ref="I6:I23" si="0">H6</f>
        <v>Positive</v>
      </c>
    </row>
    <row r="7" spans="1:9" x14ac:dyDescent="0.3">
      <c r="A7" t="s">
        <v>137</v>
      </c>
      <c r="B7" t="s">
        <v>137</v>
      </c>
      <c r="C7" t="s">
        <v>137</v>
      </c>
      <c r="D7" t="s">
        <v>138</v>
      </c>
      <c r="E7" t="s">
        <v>139</v>
      </c>
      <c r="F7" t="s">
        <v>140</v>
      </c>
      <c r="G7" t="s">
        <v>137</v>
      </c>
      <c r="H7" t="s">
        <v>28</v>
      </c>
      <c r="I7" t="str">
        <f t="shared" si="0"/>
        <v>Positive</v>
      </c>
    </row>
    <row r="8" spans="1:9" x14ac:dyDescent="0.3">
      <c r="A8" t="s">
        <v>141</v>
      </c>
      <c r="B8" t="s">
        <v>141</v>
      </c>
      <c r="C8" t="s">
        <v>141</v>
      </c>
      <c r="D8" t="s">
        <v>142</v>
      </c>
      <c r="E8" t="s">
        <v>143</v>
      </c>
      <c r="F8" t="s">
        <v>144</v>
      </c>
      <c r="G8" t="s">
        <v>141</v>
      </c>
      <c r="H8" t="s">
        <v>28</v>
      </c>
      <c r="I8" t="str">
        <f t="shared" si="0"/>
        <v>Positive</v>
      </c>
    </row>
    <row r="9" spans="1:9" x14ac:dyDescent="0.3">
      <c r="A9" t="s">
        <v>165</v>
      </c>
      <c r="B9" t="s">
        <v>165</v>
      </c>
      <c r="C9" t="s">
        <v>165</v>
      </c>
      <c r="D9" t="s">
        <v>166</v>
      </c>
      <c r="E9" t="s">
        <v>167</v>
      </c>
      <c r="F9" t="s">
        <v>168</v>
      </c>
      <c r="G9" t="s">
        <v>165</v>
      </c>
      <c r="H9" t="s">
        <v>28</v>
      </c>
      <c r="I9" t="str">
        <f t="shared" si="0"/>
        <v>Positive</v>
      </c>
    </row>
    <row r="10" spans="1:9" x14ac:dyDescent="0.3">
      <c r="A10" t="s">
        <v>190</v>
      </c>
      <c r="B10" t="s">
        <v>190</v>
      </c>
      <c r="C10" t="s">
        <v>190</v>
      </c>
      <c r="D10" t="s">
        <v>191</v>
      </c>
      <c r="E10" t="s">
        <v>192</v>
      </c>
      <c r="F10" t="s">
        <v>193</v>
      </c>
      <c r="G10" t="s">
        <v>190</v>
      </c>
      <c r="H10" t="s">
        <v>28</v>
      </c>
      <c r="I10" t="str">
        <f t="shared" si="0"/>
        <v>Positive</v>
      </c>
    </row>
    <row r="11" spans="1:9" x14ac:dyDescent="0.3">
      <c r="A11" t="s">
        <v>194</v>
      </c>
      <c r="B11" t="s">
        <v>194</v>
      </c>
      <c r="C11" t="s">
        <v>194</v>
      </c>
      <c r="D11" t="s">
        <v>195</v>
      </c>
      <c r="E11" t="s">
        <v>196</v>
      </c>
      <c r="F11" t="s">
        <v>197</v>
      </c>
      <c r="G11" t="s">
        <v>194</v>
      </c>
      <c r="H11" t="s">
        <v>28</v>
      </c>
      <c r="I11" t="str">
        <f t="shared" si="0"/>
        <v>Positive</v>
      </c>
    </row>
    <row r="12" spans="1:9" x14ac:dyDescent="0.3">
      <c r="A12" t="s">
        <v>206</v>
      </c>
      <c r="B12" t="s">
        <v>206</v>
      </c>
      <c r="C12" t="s">
        <v>206</v>
      </c>
      <c r="D12" t="s">
        <v>207</v>
      </c>
      <c r="E12" t="s">
        <v>208</v>
      </c>
      <c r="F12" t="s">
        <v>209</v>
      </c>
      <c r="G12" t="s">
        <v>206</v>
      </c>
      <c r="H12" t="s">
        <v>28</v>
      </c>
      <c r="I12" t="str">
        <f t="shared" si="0"/>
        <v>Positive</v>
      </c>
    </row>
    <row r="13" spans="1:9" x14ac:dyDescent="0.3">
      <c r="A13" t="s">
        <v>214</v>
      </c>
      <c r="B13" t="s">
        <v>214</v>
      </c>
      <c r="C13" t="s">
        <v>214</v>
      </c>
      <c r="D13" t="s">
        <v>215</v>
      </c>
      <c r="E13" t="s">
        <v>216</v>
      </c>
      <c r="F13" t="s">
        <v>217</v>
      </c>
      <c r="G13" t="s">
        <v>214</v>
      </c>
      <c r="H13" t="s">
        <v>28</v>
      </c>
      <c r="I13" t="str">
        <f t="shared" si="0"/>
        <v>Positive</v>
      </c>
    </row>
    <row r="14" spans="1:9" x14ac:dyDescent="0.3">
      <c r="A14" t="s">
        <v>218</v>
      </c>
      <c r="B14" t="s">
        <v>218</v>
      </c>
      <c r="C14" t="s">
        <v>218</v>
      </c>
      <c r="D14" t="s">
        <v>219</v>
      </c>
      <c r="E14" t="s">
        <v>220</v>
      </c>
      <c r="F14" t="s">
        <v>221</v>
      </c>
      <c r="G14" t="s">
        <v>218</v>
      </c>
      <c r="H14" t="s">
        <v>28</v>
      </c>
      <c r="I14" t="str">
        <f t="shared" si="0"/>
        <v>Positive</v>
      </c>
    </row>
    <row r="15" spans="1:9" x14ac:dyDescent="0.3">
      <c r="A15" t="s">
        <v>90</v>
      </c>
      <c r="B15" t="s">
        <v>90</v>
      </c>
      <c r="C15" t="s">
        <v>90</v>
      </c>
      <c r="D15" t="s">
        <v>91</v>
      </c>
      <c r="E15" t="s">
        <v>92</v>
      </c>
      <c r="F15" t="s">
        <v>93</v>
      </c>
      <c r="G15" t="s">
        <v>90</v>
      </c>
      <c r="H15" t="s">
        <v>28</v>
      </c>
      <c r="I15" t="str">
        <f t="shared" si="0"/>
        <v>Positive</v>
      </c>
    </row>
    <row r="16" spans="1:9" x14ac:dyDescent="0.3">
      <c r="A16" t="s">
        <v>255</v>
      </c>
      <c r="B16" t="s">
        <v>256</v>
      </c>
      <c r="C16" t="s">
        <v>255</v>
      </c>
      <c r="D16" t="s">
        <v>257</v>
      </c>
      <c r="E16" t="s">
        <v>258</v>
      </c>
      <c r="F16" t="s">
        <v>259</v>
      </c>
      <c r="G16" t="s">
        <v>255</v>
      </c>
      <c r="H16" t="s">
        <v>28</v>
      </c>
      <c r="I16" t="str">
        <f t="shared" si="0"/>
        <v>Positive</v>
      </c>
    </row>
    <row r="17" spans="1:9" x14ac:dyDescent="0.3">
      <c r="A17" t="s">
        <v>73</v>
      </c>
      <c r="B17" t="s">
        <v>73</v>
      </c>
      <c r="C17" t="s">
        <v>73</v>
      </c>
      <c r="D17" t="s">
        <v>74</v>
      </c>
      <c r="E17" t="s">
        <v>75</v>
      </c>
      <c r="F17" t="s">
        <v>76</v>
      </c>
      <c r="G17" t="s">
        <v>73</v>
      </c>
      <c r="H17" t="s">
        <v>28</v>
      </c>
      <c r="I17" t="str">
        <f t="shared" si="0"/>
        <v>Positive</v>
      </c>
    </row>
    <row r="18" spans="1:9" x14ac:dyDescent="0.3">
      <c r="A18" t="s">
        <v>153</v>
      </c>
      <c r="B18" t="s">
        <v>153</v>
      </c>
      <c r="C18" t="s">
        <v>153</v>
      </c>
      <c r="D18" t="s">
        <v>154</v>
      </c>
      <c r="E18" t="s">
        <v>155</v>
      </c>
      <c r="F18" t="s">
        <v>156</v>
      </c>
      <c r="G18" t="s">
        <v>153</v>
      </c>
      <c r="H18" t="s">
        <v>28</v>
      </c>
      <c r="I18" t="str">
        <f t="shared" si="0"/>
        <v>Positive</v>
      </c>
    </row>
    <row r="19" spans="1:9" x14ac:dyDescent="0.3">
      <c r="A19" t="s">
        <v>29</v>
      </c>
      <c r="B19" t="s">
        <v>29</v>
      </c>
      <c r="C19" t="s">
        <v>29</v>
      </c>
      <c r="D19" t="s">
        <v>30</v>
      </c>
      <c r="E19" t="s">
        <v>31</v>
      </c>
      <c r="F19" t="s">
        <v>32</v>
      </c>
      <c r="G19" t="s">
        <v>29</v>
      </c>
      <c r="H19" t="s">
        <v>28</v>
      </c>
      <c r="I19" t="str">
        <f t="shared" si="0"/>
        <v>Positive</v>
      </c>
    </row>
    <row r="20" spans="1:9" x14ac:dyDescent="0.3">
      <c r="A20" t="s">
        <v>149</v>
      </c>
      <c r="B20" t="s">
        <v>149</v>
      </c>
      <c r="C20" t="s">
        <v>149</v>
      </c>
      <c r="D20" t="s">
        <v>150</v>
      </c>
      <c r="E20" t="s">
        <v>151</v>
      </c>
      <c r="F20" t="s">
        <v>152</v>
      </c>
      <c r="G20" t="s">
        <v>149</v>
      </c>
      <c r="H20" t="s">
        <v>28</v>
      </c>
      <c r="I20" t="str">
        <f t="shared" si="0"/>
        <v>Positive</v>
      </c>
    </row>
    <row r="21" spans="1:9" x14ac:dyDescent="0.3">
      <c r="A21" t="s">
        <v>174</v>
      </c>
      <c r="B21" t="s">
        <v>174</v>
      </c>
      <c r="C21" t="s">
        <v>174</v>
      </c>
      <c r="D21" t="s">
        <v>175</v>
      </c>
      <c r="E21" t="s">
        <v>176</v>
      </c>
      <c r="F21" t="s">
        <v>177</v>
      </c>
      <c r="G21" t="s">
        <v>174</v>
      </c>
      <c r="H21" t="s">
        <v>28</v>
      </c>
      <c r="I21" t="str">
        <f t="shared" si="0"/>
        <v>Positive</v>
      </c>
    </row>
    <row r="22" spans="1:9" x14ac:dyDescent="0.3">
      <c r="A22" t="s">
        <v>264</v>
      </c>
      <c r="B22" t="s">
        <v>265</v>
      </c>
      <c r="C22" t="s">
        <v>264</v>
      </c>
      <c r="D22" t="s">
        <v>266</v>
      </c>
      <c r="E22" t="s">
        <v>267</v>
      </c>
      <c r="F22" t="s">
        <v>268</v>
      </c>
      <c r="G22" t="s">
        <v>264</v>
      </c>
      <c r="H22" t="s">
        <v>28</v>
      </c>
      <c r="I22" t="str">
        <f t="shared" si="0"/>
        <v>Positive</v>
      </c>
    </row>
    <row r="23" spans="1:9" x14ac:dyDescent="0.3">
      <c r="A23" t="s">
        <v>273</v>
      </c>
      <c r="B23" t="s">
        <v>273</v>
      </c>
      <c r="C23" t="s">
        <v>273</v>
      </c>
      <c r="D23" t="s">
        <v>274</v>
      </c>
      <c r="E23" t="s">
        <v>275</v>
      </c>
      <c r="F23" t="s">
        <v>276</v>
      </c>
      <c r="G23" t="s">
        <v>273</v>
      </c>
      <c r="H23" t="s">
        <v>28</v>
      </c>
      <c r="I23" t="str">
        <f t="shared" si="0"/>
        <v>Positive</v>
      </c>
    </row>
    <row r="24" spans="1:9" x14ac:dyDescent="0.3">
      <c r="A24" t="s">
        <v>186</v>
      </c>
      <c r="B24" t="s">
        <v>186</v>
      </c>
      <c r="C24" t="s">
        <v>186</v>
      </c>
      <c r="D24" t="s">
        <v>187</v>
      </c>
      <c r="E24" t="s">
        <v>188</v>
      </c>
      <c r="F24" t="s">
        <v>189</v>
      </c>
      <c r="G24" t="s">
        <v>186</v>
      </c>
      <c r="I24" t="s">
        <v>386</v>
      </c>
    </row>
    <row r="25" spans="1:9" x14ac:dyDescent="0.3">
      <c r="A25" t="s">
        <v>53</v>
      </c>
      <c r="B25" t="s">
        <v>53</v>
      </c>
      <c r="C25" t="s">
        <v>53</v>
      </c>
      <c r="D25" t="s">
        <v>54</v>
      </c>
      <c r="E25" t="s">
        <v>55</v>
      </c>
      <c r="F25" t="s">
        <v>56</v>
      </c>
      <c r="G25" t="s">
        <v>53</v>
      </c>
      <c r="H25" t="s">
        <v>28</v>
      </c>
      <c r="I25" t="str">
        <f t="shared" ref="I25:I50" si="1">H25</f>
        <v>Positive</v>
      </c>
    </row>
    <row r="26" spans="1:9" x14ac:dyDescent="0.3">
      <c r="A26" t="s">
        <v>61</v>
      </c>
      <c r="B26" t="s">
        <v>61</v>
      </c>
      <c r="C26" t="s">
        <v>61</v>
      </c>
      <c r="D26" t="s">
        <v>62</v>
      </c>
      <c r="E26" t="s">
        <v>63</v>
      </c>
      <c r="F26" t="s">
        <v>64</v>
      </c>
      <c r="G26" t="s">
        <v>61</v>
      </c>
      <c r="H26" t="s">
        <v>28</v>
      </c>
      <c r="I26" t="str">
        <f t="shared" si="1"/>
        <v>Positive</v>
      </c>
    </row>
    <row r="27" spans="1:9" x14ac:dyDescent="0.3">
      <c r="A27" t="s">
        <v>69</v>
      </c>
      <c r="B27" t="s">
        <v>69</v>
      </c>
      <c r="C27" t="s">
        <v>69</v>
      </c>
      <c r="D27" t="s">
        <v>70</v>
      </c>
      <c r="E27" t="s">
        <v>71</v>
      </c>
      <c r="F27" t="s">
        <v>72</v>
      </c>
      <c r="G27" t="s">
        <v>69</v>
      </c>
      <c r="H27" t="s">
        <v>28</v>
      </c>
      <c r="I27" t="str">
        <f t="shared" si="1"/>
        <v>Positive</v>
      </c>
    </row>
    <row r="28" spans="1:9" x14ac:dyDescent="0.3">
      <c r="A28" t="s">
        <v>157</v>
      </c>
      <c r="B28" t="s">
        <v>157</v>
      </c>
      <c r="C28" t="s">
        <v>157</v>
      </c>
      <c r="D28" t="s">
        <v>158</v>
      </c>
      <c r="E28" t="s">
        <v>159</v>
      </c>
      <c r="F28" t="s">
        <v>160</v>
      </c>
      <c r="G28" t="s">
        <v>157</v>
      </c>
      <c r="H28" t="s">
        <v>28</v>
      </c>
      <c r="I28" t="str">
        <f t="shared" si="1"/>
        <v>Positive</v>
      </c>
    </row>
    <row r="29" spans="1:9" x14ac:dyDescent="0.3">
      <c r="A29" t="s">
        <v>222</v>
      </c>
      <c r="B29" t="s">
        <v>222</v>
      </c>
      <c r="C29" t="s">
        <v>222</v>
      </c>
      <c r="D29" t="s">
        <v>223</v>
      </c>
      <c r="E29" t="s">
        <v>224</v>
      </c>
      <c r="F29" t="s">
        <v>225</v>
      </c>
      <c r="G29" t="s">
        <v>222</v>
      </c>
      <c r="H29" t="s">
        <v>28</v>
      </c>
      <c r="I29" t="str">
        <f t="shared" si="1"/>
        <v>Positive</v>
      </c>
    </row>
    <row r="30" spans="1:9" x14ac:dyDescent="0.3">
      <c r="A30" t="s">
        <v>281</v>
      </c>
      <c r="B30" t="s">
        <v>281</v>
      </c>
      <c r="C30" t="s">
        <v>281</v>
      </c>
      <c r="D30" t="s">
        <v>282</v>
      </c>
      <c r="E30" t="s">
        <v>283</v>
      </c>
      <c r="F30" t="s">
        <v>284</v>
      </c>
      <c r="G30" t="s">
        <v>281</v>
      </c>
      <c r="H30" t="s">
        <v>28</v>
      </c>
      <c r="I30" t="str">
        <f t="shared" si="1"/>
        <v>Positive</v>
      </c>
    </row>
    <row r="31" spans="1:9" x14ac:dyDescent="0.3">
      <c r="A31" t="s">
        <v>305</v>
      </c>
      <c r="B31" t="s">
        <v>305</v>
      </c>
      <c r="C31" t="s">
        <v>305</v>
      </c>
      <c r="D31" t="s">
        <v>306</v>
      </c>
      <c r="E31" t="s">
        <v>307</v>
      </c>
      <c r="F31" t="s">
        <v>308</v>
      </c>
      <c r="G31" t="s">
        <v>305</v>
      </c>
      <c r="H31" t="s">
        <v>28</v>
      </c>
      <c r="I31" t="str">
        <f t="shared" si="1"/>
        <v>Positive</v>
      </c>
    </row>
    <row r="32" spans="1:9" x14ac:dyDescent="0.3">
      <c r="A32" t="s">
        <v>45</v>
      </c>
      <c r="B32" t="s">
        <v>45</v>
      </c>
      <c r="C32" t="s">
        <v>45</v>
      </c>
      <c r="D32" t="s">
        <v>46</v>
      </c>
      <c r="E32" t="s">
        <v>47</v>
      </c>
      <c r="F32" t="s">
        <v>48</v>
      </c>
      <c r="G32" t="s">
        <v>45</v>
      </c>
      <c r="H32" t="s">
        <v>28</v>
      </c>
      <c r="I32" t="str">
        <f t="shared" si="1"/>
        <v>Positive</v>
      </c>
    </row>
    <row r="33" spans="1:9" x14ac:dyDescent="0.3">
      <c r="A33" t="s">
        <v>49</v>
      </c>
      <c r="B33" t="s">
        <v>49</v>
      </c>
      <c r="C33" t="s">
        <v>49</v>
      </c>
      <c r="D33" t="s">
        <v>50</v>
      </c>
      <c r="E33" t="s">
        <v>51</v>
      </c>
      <c r="F33" t="s">
        <v>52</v>
      </c>
      <c r="G33" t="s">
        <v>49</v>
      </c>
      <c r="H33" t="s">
        <v>28</v>
      </c>
      <c r="I33" t="str">
        <f t="shared" si="1"/>
        <v>Positive</v>
      </c>
    </row>
    <row r="34" spans="1:9" x14ac:dyDescent="0.3">
      <c r="A34" t="s">
        <v>77</v>
      </c>
      <c r="B34" t="s">
        <v>77</v>
      </c>
      <c r="C34" t="s">
        <v>77</v>
      </c>
      <c r="D34" t="s">
        <v>78</v>
      </c>
      <c r="E34" t="s">
        <v>79</v>
      </c>
      <c r="F34" t="s">
        <v>80</v>
      </c>
      <c r="G34" t="s">
        <v>77</v>
      </c>
      <c r="H34" t="s">
        <v>28</v>
      </c>
      <c r="I34" t="str">
        <f t="shared" si="1"/>
        <v>Positive</v>
      </c>
    </row>
    <row r="35" spans="1:9" x14ac:dyDescent="0.3">
      <c r="A35" t="s">
        <v>81</v>
      </c>
      <c r="B35" t="s">
        <v>81</v>
      </c>
      <c r="C35" t="s">
        <v>81</v>
      </c>
      <c r="D35" t="s">
        <v>82</v>
      </c>
      <c r="E35" t="s">
        <v>83</v>
      </c>
      <c r="F35" t="s">
        <v>84</v>
      </c>
      <c r="G35" t="s">
        <v>81</v>
      </c>
      <c r="H35" t="s">
        <v>28</v>
      </c>
      <c r="I35" t="str">
        <f t="shared" si="1"/>
        <v>Positive</v>
      </c>
    </row>
    <row r="36" spans="1:9" x14ac:dyDescent="0.3">
      <c r="A36" t="s">
        <v>94</v>
      </c>
      <c r="B36" t="s">
        <v>94</v>
      </c>
      <c r="C36" t="s">
        <v>94</v>
      </c>
      <c r="D36" t="s">
        <v>95</v>
      </c>
      <c r="E36" t="s">
        <v>96</v>
      </c>
      <c r="F36" t="s">
        <v>97</v>
      </c>
      <c r="G36" t="s">
        <v>94</v>
      </c>
      <c r="H36" t="s">
        <v>28</v>
      </c>
      <c r="I36" t="str">
        <f t="shared" si="1"/>
        <v>Positive</v>
      </c>
    </row>
    <row r="37" spans="1:9" x14ac:dyDescent="0.3">
      <c r="A37" t="s">
        <v>124</v>
      </c>
      <c r="B37" t="s">
        <v>124</v>
      </c>
      <c r="C37" t="s">
        <v>124</v>
      </c>
      <c r="D37" t="s">
        <v>125</v>
      </c>
      <c r="E37" t="s">
        <v>126</v>
      </c>
      <c r="F37" t="s">
        <v>127</v>
      </c>
      <c r="G37" t="s">
        <v>124</v>
      </c>
      <c r="H37" t="s">
        <v>28</v>
      </c>
      <c r="I37" t="str">
        <f t="shared" si="1"/>
        <v>Positive</v>
      </c>
    </row>
    <row r="38" spans="1:9" x14ac:dyDescent="0.3">
      <c r="A38" t="s">
        <v>128</v>
      </c>
      <c r="B38" t="s">
        <v>128</v>
      </c>
      <c r="C38" t="s">
        <v>128</v>
      </c>
      <c r="D38" t="s">
        <v>129</v>
      </c>
      <c r="E38" t="s">
        <v>130</v>
      </c>
      <c r="F38" t="s">
        <v>131</v>
      </c>
      <c r="G38" t="s">
        <v>128</v>
      </c>
      <c r="H38" t="s">
        <v>28</v>
      </c>
      <c r="I38" t="str">
        <f t="shared" si="1"/>
        <v>Positive</v>
      </c>
    </row>
    <row r="39" spans="1:9" x14ac:dyDescent="0.3">
      <c r="A39" t="s">
        <v>202</v>
      </c>
      <c r="B39" t="s">
        <v>202</v>
      </c>
      <c r="C39" t="s">
        <v>202</v>
      </c>
      <c r="D39" t="s">
        <v>203</v>
      </c>
      <c r="E39" t="s">
        <v>204</v>
      </c>
      <c r="F39" t="s">
        <v>205</v>
      </c>
      <c r="G39" t="s">
        <v>202</v>
      </c>
      <c r="H39" t="s">
        <v>28</v>
      </c>
      <c r="I39" t="str">
        <f t="shared" si="1"/>
        <v>Positive</v>
      </c>
    </row>
    <row r="40" spans="1:9" x14ac:dyDescent="0.3">
      <c r="A40" t="s">
        <v>226</v>
      </c>
      <c r="B40" t="s">
        <v>226</v>
      </c>
      <c r="C40" t="s">
        <v>226</v>
      </c>
      <c r="D40" t="s">
        <v>227</v>
      </c>
      <c r="E40" t="s">
        <v>228</v>
      </c>
      <c r="F40" t="s">
        <v>229</v>
      </c>
      <c r="G40" t="s">
        <v>226</v>
      </c>
      <c r="H40" t="s">
        <v>28</v>
      </c>
      <c r="I40" t="str">
        <f t="shared" si="1"/>
        <v>Positive</v>
      </c>
    </row>
    <row r="41" spans="1:9" x14ac:dyDescent="0.3">
      <c r="A41" t="s">
        <v>285</v>
      </c>
      <c r="B41" t="s">
        <v>285</v>
      </c>
      <c r="C41" t="s">
        <v>285</v>
      </c>
      <c r="D41" t="s">
        <v>286</v>
      </c>
      <c r="E41" t="s">
        <v>287</v>
      </c>
      <c r="F41" t="s">
        <v>288</v>
      </c>
      <c r="G41" t="s">
        <v>285</v>
      </c>
      <c r="H41" t="s">
        <v>28</v>
      </c>
      <c r="I41" t="str">
        <f t="shared" si="1"/>
        <v>Positive</v>
      </c>
    </row>
    <row r="42" spans="1:9" x14ac:dyDescent="0.3">
      <c r="A42" t="s">
        <v>289</v>
      </c>
      <c r="B42" t="s">
        <v>289</v>
      </c>
      <c r="C42" t="s">
        <v>289</v>
      </c>
      <c r="D42" t="s">
        <v>290</v>
      </c>
      <c r="E42" t="s">
        <v>291</v>
      </c>
      <c r="F42" t="s">
        <v>292</v>
      </c>
      <c r="G42" t="s">
        <v>289</v>
      </c>
      <c r="H42" t="s">
        <v>28</v>
      </c>
      <c r="I42" t="str">
        <f t="shared" si="1"/>
        <v>Positive</v>
      </c>
    </row>
    <row r="43" spans="1:9" x14ac:dyDescent="0.3">
      <c r="A43" t="s">
        <v>293</v>
      </c>
      <c r="B43" t="s">
        <v>293</v>
      </c>
      <c r="C43" t="s">
        <v>293</v>
      </c>
      <c r="D43" t="s">
        <v>294</v>
      </c>
      <c r="E43" t="s">
        <v>295</v>
      </c>
      <c r="F43" t="s">
        <v>296</v>
      </c>
      <c r="G43" t="s">
        <v>293</v>
      </c>
      <c r="H43" t="s">
        <v>28</v>
      </c>
      <c r="I43" t="str">
        <f t="shared" si="1"/>
        <v>Positive</v>
      </c>
    </row>
    <row r="44" spans="1:9" x14ac:dyDescent="0.3">
      <c r="A44" t="s">
        <v>297</v>
      </c>
      <c r="B44" t="s">
        <v>297</v>
      </c>
      <c r="C44" t="s">
        <v>297</v>
      </c>
      <c r="D44" t="s">
        <v>298</v>
      </c>
      <c r="E44" t="s">
        <v>299</v>
      </c>
      <c r="F44" t="s">
        <v>300</v>
      </c>
      <c r="G44" t="s">
        <v>297</v>
      </c>
      <c r="H44" t="s">
        <v>28</v>
      </c>
      <c r="I44" t="str">
        <f t="shared" si="1"/>
        <v>Positive</v>
      </c>
    </row>
    <row r="45" spans="1:9" x14ac:dyDescent="0.3">
      <c r="A45" t="s">
        <v>108</v>
      </c>
      <c r="B45" t="s">
        <v>108</v>
      </c>
      <c r="C45" t="s">
        <v>108</v>
      </c>
      <c r="D45" t="s">
        <v>109</v>
      </c>
      <c r="E45" t="s">
        <v>110</v>
      </c>
      <c r="F45" t="s">
        <v>111</v>
      </c>
      <c r="G45" t="s">
        <v>108</v>
      </c>
      <c r="H45" t="s">
        <v>28</v>
      </c>
      <c r="I45" t="str">
        <f t="shared" si="1"/>
        <v>Positive</v>
      </c>
    </row>
    <row r="46" spans="1:9" x14ac:dyDescent="0.3">
      <c r="A46" t="s">
        <v>145</v>
      </c>
      <c r="B46" t="s">
        <v>145</v>
      </c>
      <c r="C46" t="s">
        <v>145</v>
      </c>
      <c r="D46" t="s">
        <v>146</v>
      </c>
      <c r="E46" t="s">
        <v>147</v>
      </c>
      <c r="F46" t="s">
        <v>148</v>
      </c>
      <c r="G46" t="s">
        <v>145</v>
      </c>
      <c r="H46" t="s">
        <v>28</v>
      </c>
      <c r="I46" t="str">
        <f t="shared" si="1"/>
        <v>Positive</v>
      </c>
    </row>
    <row r="47" spans="1:9" x14ac:dyDescent="0.3">
      <c r="A47" t="s">
        <v>301</v>
      </c>
      <c r="B47" t="s">
        <v>301</v>
      </c>
      <c r="C47" t="s">
        <v>301</v>
      </c>
      <c r="D47" t="s">
        <v>302</v>
      </c>
      <c r="E47" t="s">
        <v>303</v>
      </c>
      <c r="F47" t="s">
        <v>304</v>
      </c>
      <c r="G47" t="s">
        <v>301</v>
      </c>
      <c r="H47" t="s">
        <v>28</v>
      </c>
      <c r="I47" t="str">
        <f t="shared" si="1"/>
        <v>Positive</v>
      </c>
    </row>
    <row r="48" spans="1:9" x14ac:dyDescent="0.3">
      <c r="A48" t="s">
        <v>33</v>
      </c>
      <c r="B48" t="s">
        <v>33</v>
      </c>
      <c r="C48" t="s">
        <v>33</v>
      </c>
      <c r="D48" t="s">
        <v>34</v>
      </c>
      <c r="E48" t="s">
        <v>35</v>
      </c>
      <c r="F48" t="s">
        <v>36</v>
      </c>
      <c r="G48" t="s">
        <v>33</v>
      </c>
      <c r="H48" t="s">
        <v>28</v>
      </c>
      <c r="I48" t="str">
        <f t="shared" si="1"/>
        <v>Positive</v>
      </c>
    </row>
    <row r="49" spans="1:9" x14ac:dyDescent="0.3">
      <c r="A49" t="s">
        <v>37</v>
      </c>
      <c r="B49" t="s">
        <v>37</v>
      </c>
      <c r="C49" t="s">
        <v>37</v>
      </c>
      <c r="D49" t="s">
        <v>38</v>
      </c>
      <c r="E49" t="s">
        <v>39</v>
      </c>
      <c r="F49" t="s">
        <v>40</v>
      </c>
      <c r="G49" t="s">
        <v>37</v>
      </c>
      <c r="H49" t="s">
        <v>28</v>
      </c>
      <c r="I49" t="str">
        <f t="shared" si="1"/>
        <v>Positive</v>
      </c>
    </row>
    <row r="50" spans="1:9" x14ac:dyDescent="0.3">
      <c r="A50" t="s">
        <v>57</v>
      </c>
      <c r="B50" t="s">
        <v>57</v>
      </c>
      <c r="C50" t="s">
        <v>57</v>
      </c>
      <c r="D50" t="s">
        <v>58</v>
      </c>
      <c r="E50" t="s">
        <v>59</v>
      </c>
      <c r="F50" t="s">
        <v>60</v>
      </c>
      <c r="G50" t="s">
        <v>57</v>
      </c>
      <c r="H50" t="s">
        <v>28</v>
      </c>
      <c r="I50" t="str">
        <f t="shared" si="1"/>
        <v>Positive</v>
      </c>
    </row>
    <row r="51" spans="1:9" x14ac:dyDescent="0.3">
      <c r="A51" t="s">
        <v>8</v>
      </c>
      <c r="B51" t="s">
        <v>8</v>
      </c>
      <c r="C51" t="s">
        <v>8</v>
      </c>
      <c r="D51" t="s">
        <v>9</v>
      </c>
      <c r="E51" t="s">
        <v>10</v>
      </c>
      <c r="F51" t="s">
        <v>11</v>
      </c>
      <c r="G51" t="s">
        <v>8</v>
      </c>
      <c r="I51" t="s">
        <v>386</v>
      </c>
    </row>
    <row r="52" spans="1:9" x14ac:dyDescent="0.3">
      <c r="A52" t="s">
        <v>12</v>
      </c>
      <c r="B52" t="s">
        <v>12</v>
      </c>
      <c r="C52" t="s">
        <v>12</v>
      </c>
      <c r="D52" t="s">
        <v>13</v>
      </c>
      <c r="E52" t="s">
        <v>14</v>
      </c>
      <c r="F52" t="s">
        <v>15</v>
      </c>
      <c r="G52" t="s">
        <v>12</v>
      </c>
      <c r="I52" t="s">
        <v>386</v>
      </c>
    </row>
    <row r="53" spans="1:9" x14ac:dyDescent="0.3">
      <c r="A53" t="s">
        <v>16</v>
      </c>
      <c r="B53" t="s">
        <v>16</v>
      </c>
      <c r="C53" t="s">
        <v>16</v>
      </c>
      <c r="D53" t="s">
        <v>17</v>
      </c>
      <c r="E53" t="s">
        <v>18</v>
      </c>
      <c r="F53" t="s">
        <v>19</v>
      </c>
      <c r="G53" t="s">
        <v>16</v>
      </c>
      <c r="I53" t="s">
        <v>386</v>
      </c>
    </row>
    <row r="54" spans="1:9" x14ac:dyDescent="0.3">
      <c r="A54" t="s">
        <v>20</v>
      </c>
      <c r="B54" t="s">
        <v>20</v>
      </c>
      <c r="C54" t="s">
        <v>20</v>
      </c>
      <c r="D54" t="s">
        <v>21</v>
      </c>
      <c r="E54" t="s">
        <v>22</v>
      </c>
      <c r="F54" t="s">
        <v>23</v>
      </c>
      <c r="G54" t="s">
        <v>20</v>
      </c>
      <c r="I54" t="s">
        <v>386</v>
      </c>
    </row>
    <row r="55" spans="1:9" x14ac:dyDescent="0.3">
      <c r="A55" t="s">
        <v>41</v>
      </c>
      <c r="B55" t="s">
        <v>41</v>
      </c>
      <c r="C55" t="s">
        <v>41</v>
      </c>
      <c r="D55" t="s">
        <v>42</v>
      </c>
      <c r="E55" t="s">
        <v>43</v>
      </c>
      <c r="F55" t="s">
        <v>44</v>
      </c>
      <c r="G55" t="s">
        <v>41</v>
      </c>
      <c r="I55" t="s">
        <v>386</v>
      </c>
    </row>
    <row r="56" spans="1:9" x14ac:dyDescent="0.3">
      <c r="A56" t="s">
        <v>309</v>
      </c>
      <c r="B56" t="s">
        <v>309</v>
      </c>
      <c r="C56" t="s">
        <v>309</v>
      </c>
      <c r="D56" t="s">
        <v>310</v>
      </c>
      <c r="E56" t="s">
        <v>311</v>
      </c>
      <c r="F56" t="s">
        <v>312</v>
      </c>
      <c r="G56" t="s">
        <v>309</v>
      </c>
      <c r="I56" t="s">
        <v>386</v>
      </c>
    </row>
    <row r="57" spans="1:9" x14ac:dyDescent="0.3">
      <c r="A57" t="s">
        <v>313</v>
      </c>
      <c r="B57" t="s">
        <v>313</v>
      </c>
      <c r="C57" t="s">
        <v>313</v>
      </c>
      <c r="D57" t="s">
        <v>314</v>
      </c>
      <c r="E57" t="s">
        <v>315</v>
      </c>
      <c r="F57" t="s">
        <v>316</v>
      </c>
      <c r="G57" t="s">
        <v>313</v>
      </c>
      <c r="I57" t="s">
        <v>386</v>
      </c>
    </row>
    <row r="58" spans="1:9" x14ac:dyDescent="0.3">
      <c r="A58" t="s">
        <v>317</v>
      </c>
      <c r="B58" t="s">
        <v>317</v>
      </c>
      <c r="C58" t="s">
        <v>317</v>
      </c>
      <c r="D58" t="s">
        <v>318</v>
      </c>
      <c r="E58" t="s">
        <v>319</v>
      </c>
      <c r="F58" t="s">
        <v>320</v>
      </c>
      <c r="G58" t="s">
        <v>317</v>
      </c>
      <c r="I58" t="s">
        <v>386</v>
      </c>
    </row>
    <row r="59" spans="1:9" x14ac:dyDescent="0.3">
      <c r="A59" t="s">
        <v>321</v>
      </c>
      <c r="B59" t="s">
        <v>321</v>
      </c>
      <c r="C59" t="s">
        <v>321</v>
      </c>
      <c r="D59" t="s">
        <v>322</v>
      </c>
      <c r="E59" t="s">
        <v>323</v>
      </c>
      <c r="F59" t="s">
        <v>324</v>
      </c>
      <c r="G59" t="s">
        <v>321</v>
      </c>
      <c r="I59" t="s">
        <v>386</v>
      </c>
    </row>
    <row r="60" spans="1:9" x14ac:dyDescent="0.3">
      <c r="A60" t="s">
        <v>325</v>
      </c>
      <c r="B60" t="s">
        <v>325</v>
      </c>
      <c r="C60" t="s">
        <v>325</v>
      </c>
      <c r="D60" t="s">
        <v>326</v>
      </c>
      <c r="E60" t="s">
        <v>327</v>
      </c>
      <c r="F60" t="s">
        <v>328</v>
      </c>
      <c r="G60" t="s">
        <v>325</v>
      </c>
      <c r="I60" t="s">
        <v>386</v>
      </c>
    </row>
    <row r="61" spans="1:9" x14ac:dyDescent="0.3">
      <c r="A61" t="s">
        <v>329</v>
      </c>
      <c r="B61" t="s">
        <v>329</v>
      </c>
      <c r="C61" t="s">
        <v>329</v>
      </c>
      <c r="D61" t="s">
        <v>330</v>
      </c>
      <c r="E61" t="s">
        <v>331</v>
      </c>
      <c r="F61" t="s">
        <v>332</v>
      </c>
      <c r="G61" t="s">
        <v>329</v>
      </c>
      <c r="I61" t="s">
        <v>386</v>
      </c>
    </row>
    <row r="62" spans="1:9" x14ac:dyDescent="0.3">
      <c r="A62" t="s">
        <v>333</v>
      </c>
      <c r="B62" t="s">
        <v>333</v>
      </c>
      <c r="C62" t="s">
        <v>333</v>
      </c>
      <c r="D62" t="s">
        <v>334</v>
      </c>
      <c r="E62" t="s">
        <v>335</v>
      </c>
      <c r="F62" t="s">
        <v>336</v>
      </c>
      <c r="G62" t="s">
        <v>333</v>
      </c>
      <c r="I62" t="s">
        <v>386</v>
      </c>
    </row>
    <row r="63" spans="1:9" x14ac:dyDescent="0.3">
      <c r="A63" t="s">
        <v>337</v>
      </c>
      <c r="B63" t="s">
        <v>337</v>
      </c>
      <c r="C63" t="s">
        <v>337</v>
      </c>
      <c r="D63" t="s">
        <v>338</v>
      </c>
      <c r="E63" t="s">
        <v>339</v>
      </c>
      <c r="F63" t="s">
        <v>340</v>
      </c>
      <c r="G63" t="s">
        <v>337</v>
      </c>
      <c r="I63" t="s">
        <v>386</v>
      </c>
    </row>
    <row r="64" spans="1:9" x14ac:dyDescent="0.3">
      <c r="A64" t="s">
        <v>341</v>
      </c>
      <c r="B64" t="s">
        <v>341</v>
      </c>
      <c r="C64" t="s">
        <v>341</v>
      </c>
      <c r="D64" t="s">
        <v>342</v>
      </c>
      <c r="E64" t="s">
        <v>343</v>
      </c>
      <c r="F64" t="s">
        <v>344</v>
      </c>
      <c r="G64" t="s">
        <v>341</v>
      </c>
      <c r="I64" t="s">
        <v>386</v>
      </c>
    </row>
    <row r="65" spans="1:9" x14ac:dyDescent="0.3">
      <c r="A65" t="s">
        <v>345</v>
      </c>
      <c r="B65" t="s">
        <v>345</v>
      </c>
      <c r="C65" t="s">
        <v>345</v>
      </c>
      <c r="D65" t="s">
        <v>346</v>
      </c>
      <c r="E65" t="s">
        <v>347</v>
      </c>
      <c r="F65" t="s">
        <v>348</v>
      </c>
      <c r="G65" t="s">
        <v>345</v>
      </c>
      <c r="I65" t="s">
        <v>386</v>
      </c>
    </row>
    <row r="66" spans="1:9" x14ac:dyDescent="0.3">
      <c r="A66" t="s">
        <v>349</v>
      </c>
      <c r="B66" t="s">
        <v>349</v>
      </c>
      <c r="C66" t="s">
        <v>349</v>
      </c>
      <c r="D66" t="s">
        <v>350</v>
      </c>
      <c r="E66" t="s">
        <v>351</v>
      </c>
      <c r="F66" t="s">
        <v>352</v>
      </c>
      <c r="G66" t="s">
        <v>349</v>
      </c>
      <c r="I66" t="s">
        <v>386</v>
      </c>
    </row>
    <row r="67" spans="1:9" x14ac:dyDescent="0.3">
      <c r="A67" t="s">
        <v>353</v>
      </c>
      <c r="B67" t="s">
        <v>353</v>
      </c>
      <c r="C67" t="s">
        <v>353</v>
      </c>
      <c r="D67" t="s">
        <v>354</v>
      </c>
      <c r="E67" t="s">
        <v>355</v>
      </c>
      <c r="F67" t="s">
        <v>356</v>
      </c>
      <c r="G67" t="s">
        <v>353</v>
      </c>
      <c r="I67" t="s">
        <v>386</v>
      </c>
    </row>
    <row r="68" spans="1:9" x14ac:dyDescent="0.3">
      <c r="A68" t="s">
        <v>357</v>
      </c>
      <c r="B68" t="s">
        <v>357</v>
      </c>
      <c r="C68" t="s">
        <v>357</v>
      </c>
      <c r="D68" t="s">
        <v>358</v>
      </c>
      <c r="E68" t="s">
        <v>359</v>
      </c>
      <c r="F68" t="s">
        <v>360</v>
      </c>
      <c r="G68" t="s">
        <v>357</v>
      </c>
      <c r="I68" t="s">
        <v>386</v>
      </c>
    </row>
    <row r="69" spans="1:9" x14ac:dyDescent="0.3">
      <c r="A69" t="s">
        <v>361</v>
      </c>
      <c r="B69" t="s">
        <v>361</v>
      </c>
      <c r="C69" t="s">
        <v>361</v>
      </c>
      <c r="D69" t="s">
        <v>362</v>
      </c>
      <c r="E69" t="s">
        <v>363</v>
      </c>
      <c r="F69" t="s">
        <v>364</v>
      </c>
      <c r="G69" t="s">
        <v>361</v>
      </c>
      <c r="I69" t="s">
        <v>386</v>
      </c>
    </row>
    <row r="70" spans="1:9" x14ac:dyDescent="0.3">
      <c r="A70" t="s">
        <v>365</v>
      </c>
      <c r="B70" t="s">
        <v>365</v>
      </c>
      <c r="C70" t="s">
        <v>365</v>
      </c>
      <c r="D70" t="s">
        <v>366</v>
      </c>
      <c r="E70" t="s">
        <v>367</v>
      </c>
      <c r="F70" t="s">
        <v>368</v>
      </c>
      <c r="G70" t="s">
        <v>365</v>
      </c>
      <c r="I70" t="s">
        <v>386</v>
      </c>
    </row>
    <row r="71" spans="1:9" x14ac:dyDescent="0.3">
      <c r="A71" t="s">
        <v>369</v>
      </c>
      <c r="B71" t="s">
        <v>369</v>
      </c>
      <c r="C71" t="s">
        <v>369</v>
      </c>
      <c r="D71" t="s">
        <v>370</v>
      </c>
      <c r="E71" t="s">
        <v>371</v>
      </c>
      <c r="F71" t="s">
        <v>372</v>
      </c>
      <c r="G71" t="s">
        <v>369</v>
      </c>
      <c r="I71" t="s">
        <v>386</v>
      </c>
    </row>
    <row r="72" spans="1:9" x14ac:dyDescent="0.3">
      <c r="A72" t="s">
        <v>373</v>
      </c>
      <c r="B72" t="s">
        <v>373</v>
      </c>
      <c r="C72" t="s">
        <v>373</v>
      </c>
      <c r="D72" t="s">
        <v>374</v>
      </c>
      <c r="E72" t="s">
        <v>375</v>
      </c>
      <c r="F72" t="s">
        <v>376</v>
      </c>
      <c r="G72" t="s">
        <v>373</v>
      </c>
      <c r="I72" t="s">
        <v>386</v>
      </c>
    </row>
    <row r="73" spans="1:9" x14ac:dyDescent="0.3">
      <c r="A73" t="s">
        <v>377</v>
      </c>
      <c r="B73" t="s">
        <v>377</v>
      </c>
      <c r="C73" t="s">
        <v>377</v>
      </c>
      <c r="D73" t="s">
        <v>378</v>
      </c>
      <c r="E73" t="s">
        <v>379</v>
      </c>
      <c r="F73" t="s">
        <v>380</v>
      </c>
      <c r="G73" t="s">
        <v>377</v>
      </c>
      <c r="I73" t="s">
        <v>386</v>
      </c>
    </row>
    <row r="74" spans="1:9" x14ac:dyDescent="0.3">
      <c r="A74" t="s">
        <v>381</v>
      </c>
      <c r="B74" t="s">
        <v>381</v>
      </c>
      <c r="C74" t="s">
        <v>381</v>
      </c>
      <c r="D74" t="s">
        <v>382</v>
      </c>
      <c r="E74" t="s">
        <v>383</v>
      </c>
      <c r="F74" t="s">
        <v>384</v>
      </c>
      <c r="G74" t="s">
        <v>381</v>
      </c>
      <c r="I74" t="s">
        <v>386</v>
      </c>
    </row>
    <row r="75" spans="1:9" x14ac:dyDescent="0.3">
      <c r="A75" t="s">
        <v>98</v>
      </c>
      <c r="B75" t="s">
        <v>98</v>
      </c>
      <c r="C75" t="s">
        <v>98</v>
      </c>
      <c r="D75" t="s">
        <v>99</v>
      </c>
      <c r="E75" t="s">
        <v>100</v>
      </c>
      <c r="F75" t="s">
        <v>101</v>
      </c>
      <c r="G75" t="s">
        <v>98</v>
      </c>
      <c r="H75" t="s">
        <v>102</v>
      </c>
      <c r="I75" t="str">
        <f t="shared" ref="I75:I93" si="2">H75</f>
        <v>Negative</v>
      </c>
    </row>
    <row r="76" spans="1:9" x14ac:dyDescent="0.3">
      <c r="A76" t="s">
        <v>103</v>
      </c>
      <c r="B76" t="s">
        <v>104</v>
      </c>
      <c r="C76" t="s">
        <v>103</v>
      </c>
      <c r="D76" t="s">
        <v>105</v>
      </c>
      <c r="E76" t="s">
        <v>106</v>
      </c>
      <c r="F76" t="s">
        <v>107</v>
      </c>
      <c r="G76" t="s">
        <v>103</v>
      </c>
      <c r="H76" t="s">
        <v>102</v>
      </c>
      <c r="I76" t="str">
        <f t="shared" si="2"/>
        <v>Negative</v>
      </c>
    </row>
    <row r="77" spans="1:9" x14ac:dyDescent="0.3">
      <c r="A77" t="s">
        <v>112</v>
      </c>
      <c r="B77" t="s">
        <v>112</v>
      </c>
      <c r="C77" t="s">
        <v>112</v>
      </c>
      <c r="D77" t="s">
        <v>113</v>
      </c>
      <c r="E77" t="s">
        <v>114</v>
      </c>
      <c r="F77" t="s">
        <v>115</v>
      </c>
      <c r="G77" t="s">
        <v>112</v>
      </c>
      <c r="H77" t="s">
        <v>102</v>
      </c>
      <c r="I77" t="str">
        <f t="shared" si="2"/>
        <v>Negative</v>
      </c>
    </row>
    <row r="78" spans="1:9" x14ac:dyDescent="0.3">
      <c r="A78" t="s">
        <v>120</v>
      </c>
      <c r="B78" t="s">
        <v>120</v>
      </c>
      <c r="C78" t="s">
        <v>120</v>
      </c>
      <c r="D78" t="s">
        <v>121</v>
      </c>
      <c r="E78" t="s">
        <v>122</v>
      </c>
      <c r="F78" t="s">
        <v>123</v>
      </c>
      <c r="G78" t="s">
        <v>120</v>
      </c>
      <c r="H78" t="s">
        <v>102</v>
      </c>
      <c r="I78" t="str">
        <f t="shared" si="2"/>
        <v>Negative</v>
      </c>
    </row>
    <row r="79" spans="1:9" x14ac:dyDescent="0.3">
      <c r="A79" t="s">
        <v>230</v>
      </c>
      <c r="B79" t="s">
        <v>230</v>
      </c>
      <c r="C79" t="s">
        <v>230</v>
      </c>
      <c r="D79" t="s">
        <v>231</v>
      </c>
      <c r="E79" t="s">
        <v>232</v>
      </c>
      <c r="F79" t="s">
        <v>233</v>
      </c>
      <c r="G79" t="s">
        <v>230</v>
      </c>
      <c r="H79" t="s">
        <v>102</v>
      </c>
      <c r="I79" t="str">
        <f t="shared" si="2"/>
        <v>Negative</v>
      </c>
    </row>
    <row r="80" spans="1:9" x14ac:dyDescent="0.3">
      <c r="A80" t="s">
        <v>234</v>
      </c>
      <c r="B80" t="s">
        <v>235</v>
      </c>
      <c r="C80" t="s">
        <v>234</v>
      </c>
      <c r="D80" t="s">
        <v>236</v>
      </c>
      <c r="E80" t="s">
        <v>237</v>
      </c>
      <c r="F80" t="s">
        <v>238</v>
      </c>
      <c r="G80" t="s">
        <v>234</v>
      </c>
      <c r="H80" t="s">
        <v>102</v>
      </c>
      <c r="I80" t="str">
        <f t="shared" si="2"/>
        <v>Negative</v>
      </c>
    </row>
    <row r="81" spans="1:9" x14ac:dyDescent="0.3">
      <c r="A81" t="s">
        <v>239</v>
      </c>
      <c r="B81" t="s">
        <v>239</v>
      </c>
      <c r="C81" t="s">
        <v>239</v>
      </c>
      <c r="D81" t="s">
        <v>240</v>
      </c>
      <c r="E81" t="s">
        <v>241</v>
      </c>
      <c r="F81" t="s">
        <v>242</v>
      </c>
      <c r="G81" t="s">
        <v>239</v>
      </c>
      <c r="H81" t="s">
        <v>102</v>
      </c>
      <c r="I81" t="str">
        <f t="shared" si="2"/>
        <v>Negative</v>
      </c>
    </row>
    <row r="82" spans="1:9" x14ac:dyDescent="0.3">
      <c r="A82" t="s">
        <v>243</v>
      </c>
      <c r="B82" t="s">
        <v>243</v>
      </c>
      <c r="C82" t="s">
        <v>243</v>
      </c>
      <c r="D82" t="s">
        <v>244</v>
      </c>
      <c r="E82" t="s">
        <v>245</v>
      </c>
      <c r="F82" t="s">
        <v>246</v>
      </c>
      <c r="G82" t="s">
        <v>243</v>
      </c>
      <c r="H82" t="s">
        <v>102</v>
      </c>
      <c r="I82" t="str">
        <f t="shared" si="2"/>
        <v>Negative</v>
      </c>
    </row>
    <row r="83" spans="1:9" x14ac:dyDescent="0.3">
      <c r="A83" t="s">
        <v>247</v>
      </c>
      <c r="B83" t="s">
        <v>247</v>
      </c>
      <c r="C83" t="s">
        <v>247</v>
      </c>
      <c r="D83" t="s">
        <v>248</v>
      </c>
      <c r="E83" t="s">
        <v>249</v>
      </c>
      <c r="F83" t="s">
        <v>250</v>
      </c>
      <c r="G83" t="s">
        <v>247</v>
      </c>
      <c r="H83" t="s">
        <v>102</v>
      </c>
      <c r="I83" t="str">
        <f t="shared" si="2"/>
        <v>Negative</v>
      </c>
    </row>
    <row r="84" spans="1:9" x14ac:dyDescent="0.3">
      <c r="A84" t="s">
        <v>251</v>
      </c>
      <c r="B84" t="s">
        <v>251</v>
      </c>
      <c r="C84" t="s">
        <v>251</v>
      </c>
      <c r="D84" t="s">
        <v>252</v>
      </c>
      <c r="E84" t="s">
        <v>253</v>
      </c>
      <c r="F84" t="s">
        <v>254</v>
      </c>
      <c r="G84" t="s">
        <v>251</v>
      </c>
      <c r="H84" t="s">
        <v>102</v>
      </c>
      <c r="I84" t="str">
        <f t="shared" si="2"/>
        <v>Negative</v>
      </c>
    </row>
    <row r="85" spans="1:9" x14ac:dyDescent="0.3">
      <c r="A85" t="s">
        <v>260</v>
      </c>
      <c r="B85" t="s">
        <v>260</v>
      </c>
      <c r="C85" t="s">
        <v>260</v>
      </c>
      <c r="D85" t="s">
        <v>261</v>
      </c>
      <c r="E85" t="s">
        <v>262</v>
      </c>
      <c r="F85" t="s">
        <v>263</v>
      </c>
      <c r="G85" t="s">
        <v>260</v>
      </c>
      <c r="H85" t="s">
        <v>102</v>
      </c>
      <c r="I85" t="str">
        <f t="shared" si="2"/>
        <v>Negative</v>
      </c>
    </row>
    <row r="86" spans="1:9" x14ac:dyDescent="0.3">
      <c r="A86" t="s">
        <v>116</v>
      </c>
      <c r="B86" t="s">
        <v>116</v>
      </c>
      <c r="C86" t="s">
        <v>116</v>
      </c>
      <c r="D86" t="s">
        <v>117</v>
      </c>
      <c r="E86" t="s">
        <v>118</v>
      </c>
      <c r="F86" t="s">
        <v>119</v>
      </c>
      <c r="G86" t="s">
        <v>116</v>
      </c>
      <c r="H86" t="s">
        <v>102</v>
      </c>
      <c r="I86" t="str">
        <f t="shared" si="2"/>
        <v>Negative</v>
      </c>
    </row>
    <row r="87" spans="1:9" x14ac:dyDescent="0.3">
      <c r="A87" t="s">
        <v>65</v>
      </c>
      <c r="B87" t="s">
        <v>65</v>
      </c>
      <c r="C87" t="s">
        <v>65</v>
      </c>
      <c r="D87" t="s">
        <v>66</v>
      </c>
      <c r="E87" t="s">
        <v>67</v>
      </c>
      <c r="F87" t="s">
        <v>68</v>
      </c>
      <c r="G87" t="s">
        <v>65</v>
      </c>
      <c r="H87" t="s">
        <v>28</v>
      </c>
      <c r="I87" t="str">
        <f t="shared" si="2"/>
        <v>Positive</v>
      </c>
    </row>
    <row r="88" spans="1:9" x14ac:dyDescent="0.3">
      <c r="A88" t="s">
        <v>169</v>
      </c>
      <c r="B88" t="s">
        <v>170</v>
      </c>
      <c r="C88" t="s">
        <v>169</v>
      </c>
      <c r="D88" t="s">
        <v>171</v>
      </c>
      <c r="E88" t="s">
        <v>172</v>
      </c>
      <c r="F88" t="s">
        <v>173</v>
      </c>
      <c r="G88" t="s">
        <v>169</v>
      </c>
      <c r="H88" t="s">
        <v>28</v>
      </c>
      <c r="I88" t="str">
        <f t="shared" si="2"/>
        <v>Positive</v>
      </c>
    </row>
    <row r="89" spans="1:9" x14ac:dyDescent="0.3">
      <c r="A89" t="s">
        <v>178</v>
      </c>
      <c r="B89" t="s">
        <v>178</v>
      </c>
      <c r="C89" t="s">
        <v>178</v>
      </c>
      <c r="D89" t="s">
        <v>179</v>
      </c>
      <c r="E89" t="s">
        <v>180</v>
      </c>
      <c r="F89" t="s">
        <v>181</v>
      </c>
      <c r="G89" t="s">
        <v>178</v>
      </c>
      <c r="H89" t="s">
        <v>28</v>
      </c>
      <c r="I89" t="str">
        <f t="shared" si="2"/>
        <v>Positive</v>
      </c>
    </row>
    <row r="90" spans="1:9" x14ac:dyDescent="0.3">
      <c r="A90" t="s">
        <v>182</v>
      </c>
      <c r="B90" t="s">
        <v>182</v>
      </c>
      <c r="C90" t="s">
        <v>182</v>
      </c>
      <c r="D90" t="s">
        <v>183</v>
      </c>
      <c r="E90" t="s">
        <v>184</v>
      </c>
      <c r="F90" t="s">
        <v>185</v>
      </c>
      <c r="G90" t="s">
        <v>182</v>
      </c>
      <c r="H90" t="s">
        <v>28</v>
      </c>
      <c r="I90" t="str">
        <f t="shared" si="2"/>
        <v>Positive</v>
      </c>
    </row>
    <row r="91" spans="1:9" x14ac:dyDescent="0.3">
      <c r="A91" t="s">
        <v>269</v>
      </c>
      <c r="B91" t="s">
        <v>269</v>
      </c>
      <c r="C91" t="s">
        <v>269</v>
      </c>
      <c r="D91" t="s">
        <v>270</v>
      </c>
      <c r="E91" t="s">
        <v>271</v>
      </c>
      <c r="F91" t="s">
        <v>272</v>
      </c>
      <c r="G91" t="s">
        <v>269</v>
      </c>
      <c r="H91" t="s">
        <v>28</v>
      </c>
      <c r="I91" t="str">
        <f t="shared" si="2"/>
        <v>Positive</v>
      </c>
    </row>
    <row r="92" spans="1:9" x14ac:dyDescent="0.3">
      <c r="A92" t="s">
        <v>277</v>
      </c>
      <c r="B92" t="s">
        <v>277</v>
      </c>
      <c r="C92" t="s">
        <v>277</v>
      </c>
      <c r="D92" t="s">
        <v>278</v>
      </c>
      <c r="E92" t="s">
        <v>279</v>
      </c>
      <c r="F92" t="s">
        <v>280</v>
      </c>
      <c r="G92" t="s">
        <v>277</v>
      </c>
      <c r="H92" t="s">
        <v>28</v>
      </c>
      <c r="I92" t="str">
        <f t="shared" si="2"/>
        <v>Positive</v>
      </c>
    </row>
    <row r="93" spans="1:9" x14ac:dyDescent="0.3">
      <c r="A93" t="s">
        <v>198</v>
      </c>
      <c r="B93" t="s">
        <v>198</v>
      </c>
      <c r="C93" t="s">
        <v>198</v>
      </c>
      <c r="D93" t="s">
        <v>199</v>
      </c>
      <c r="E93" t="s">
        <v>200</v>
      </c>
      <c r="F93" t="s">
        <v>201</v>
      </c>
      <c r="G93" t="s">
        <v>198</v>
      </c>
      <c r="H93" t="s">
        <v>28</v>
      </c>
      <c r="I93" t="str">
        <f t="shared" si="2"/>
        <v>Positive</v>
      </c>
    </row>
  </sheetData>
  <conditionalFormatting sqref="C1:C1048576">
    <cfRule type="duplicateValues" dxfId="1" priority="3"/>
  </conditionalFormatting>
  <conditionalFormatting sqref="C1:C1048576">
    <cfRule type="duplicateValues" dxfId="0" priority="4"/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608C85BCDD0643ABB644E9610E3CBC" ma:contentTypeVersion="10" ma:contentTypeDescription="Create a new document." ma:contentTypeScope="" ma:versionID="ec505ac0fab791c2810d2f998fb499ed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187ca152-c7c3-4532-9bbc-e6e1739b40ed" targetNamespace="http://schemas.microsoft.com/office/2006/metadata/properties" ma:root="true" ma:fieldsID="53f005d3674b9d5e66c5bfb676e31bfa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187ca152-c7c3-4532-9bbc-e6e1739b40ed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ServiceDateTaken" minOccurs="0"/>
                <xsd:element ref="ns5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80fd0559-a7d4-4431-b616-d229559a21c7}" ma:internalName="TaxCatchAllLabel" ma:readOnly="true" ma:showField="CatchAllDataLabel" ma:web="28ae946a-d306-49d9-be32-0a67abe7d0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80fd0559-a7d4-4431-b616-d229559a21c7}" ma:internalName="TaxCatchAll" ma:showField="CatchAllData" ma:web="28ae946a-d306-49d9-be32-0a67abe7d0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ca152-c7c3-4532-9bbc-e6e1739b40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2021-11-30T16:44:25+00:00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B36CA77F-BF57-4342-AF38-7E4698F708C6}"/>
</file>

<file path=customXml/itemProps2.xml><?xml version="1.0" encoding="utf-8"?>
<ds:datastoreItem xmlns:ds="http://schemas.openxmlformats.org/officeDocument/2006/customXml" ds:itemID="{7C0C6ABA-3F5B-4C6A-BAD2-EF77D2AFD493}"/>
</file>

<file path=customXml/itemProps3.xml><?xml version="1.0" encoding="utf-8"?>
<ds:datastoreItem xmlns:ds="http://schemas.openxmlformats.org/officeDocument/2006/customXml" ds:itemID="{FCA8330C-984A-43DF-8AA5-B7473110A2C6}"/>
</file>

<file path=customXml/itemProps4.xml><?xml version="1.0" encoding="utf-8"?>
<ds:datastoreItem xmlns:ds="http://schemas.openxmlformats.org/officeDocument/2006/customXml" ds:itemID="{6CB80ED6-EE6C-4AB7-8D79-5B2D44DE48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Carstens, Kelly</dc:creator>
  <cp:lastModifiedBy>Carstens, Kelly</cp:lastModifiedBy>
  <dcterms:created xsi:type="dcterms:W3CDTF">2021-02-09T18:19:36Z</dcterms:created>
  <dcterms:modified xsi:type="dcterms:W3CDTF">2021-11-29T16:55:05Z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0x01010078608C85BCDD0643ABB644E9610E3CBC</vt:lpwstr>
  </property>
</Properties>
</file>