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M:\Net MyDocuments\PBPK paper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<sst xmlns="http://schemas.openxmlformats.org/spreadsheetml/2006/main" count="22" uniqueCount="22">
  <si>
    <t>p,p'-DDT</t>
  </si>
  <si>
    <t>50-29-3</t>
  </si>
  <si>
    <t>p,p'-DDE</t>
  </si>
  <si>
    <t>72-55-9</t>
  </si>
  <si>
    <t>Dieldrin</t>
  </si>
  <si>
    <t>60-57-1</t>
  </si>
  <si>
    <t>Lindane</t>
  </si>
  <si>
    <t>58-89-9</t>
  </si>
  <si>
    <t>Pentachlorophenol</t>
  </si>
  <si>
    <t>87-86-5</t>
  </si>
  <si>
    <t>2,4,5-Trichlorophenol</t>
  </si>
  <si>
    <t>95-95-4</t>
  </si>
  <si>
    <t>2,4-Dichlorophenol</t>
  </si>
  <si>
    <t>120-83-2</t>
  </si>
  <si>
    <t>4-Chlorophenol</t>
  </si>
  <si>
    <t>106-48-9</t>
  </si>
  <si>
    <t>Phenol</t>
  </si>
  <si>
    <t>108-95-2</t>
  </si>
  <si>
    <t>Compound</t>
  </si>
  <si>
    <t>CAS</t>
  </si>
  <si>
    <t>MW</t>
  </si>
  <si>
    <t>fup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</si>
</sst>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1" sqref="D11"/>
    </sheetView>
  </sheetViews>
  <sheetFormatPr defaultRowHeight="15" x14ac:dyDescent="0.25"/>
  <cols>
    <col min="1" max="3" width="22.140625" customWidth="1"/>
  </cols>
  <sheetData>
    <row r="1" spans="1:4" x14ac:dyDescent="0.25">
      <c r="A1" s="1" t="s">
        <v>18</v>
      </c>
      <c r="B1" s="1" t="s">
        <v>19</v>
      </c>
      <c r="C1" s="1" t="s">
        <v>20</v>
      </c>
      <c r="D1" s="1" t="s">
        <v>21</v>
      </c>
    </row>
    <row r="2" spans="1:4" x14ac:dyDescent="0.25">
      <c r="A2" s="1" t="s">
        <v>0</v>
      </c>
      <c r="B2" s="1" t="s">
        <v>1</v>
      </c>
      <c r="C2" s="2">
        <v>354.48</v>
      </c>
      <c r="D2">
        <f>1-0.74</f>
        <v>0.26</v>
      </c>
    </row>
    <row r="3" spans="1:4" x14ac:dyDescent="0.25">
      <c r="A3" s="1" t="s">
        <v>2</v>
      </c>
      <c r="B3" s="1" t="s">
        <v>3</v>
      </c>
      <c r="C3" s="2">
        <v>318.02</v>
      </c>
      <c r="D3">
        <f>1-0.79</f>
        <v>0.20999999999999996</v>
      </c>
    </row>
    <row r="4" spans="1:4" x14ac:dyDescent="0.25">
      <c r="A4" s="1" t="s">
        <v>4</v>
      </c>
      <c r="B4" s="1" t="s">
        <v>5</v>
      </c>
      <c r="C4" s="2">
        <v>380.90929999999997</v>
      </c>
      <c r="D4">
        <f>1-0.86</f>
        <v>0.14000000000000001</v>
      </c>
    </row>
    <row r="5" spans="1:4" x14ac:dyDescent="0.25">
      <c r="A5" s="1" t="s">
        <v>6</v>
      </c>
      <c r="B5" s="1" t="s">
        <v>7</v>
      </c>
      <c r="C5" s="2">
        <v>290.82979999999998</v>
      </c>
      <c r="D5">
        <f>1-0.87</f>
        <v>0.13</v>
      </c>
    </row>
    <row r="6" spans="1:4" x14ac:dyDescent="0.25">
      <c r="A6" s="1" t="s">
        <v>8</v>
      </c>
      <c r="B6" s="1" t="s">
        <v>9</v>
      </c>
      <c r="C6" s="2">
        <v>266.32</v>
      </c>
      <c r="D6">
        <f>1-1</f>
        <v>0</v>
      </c>
    </row>
    <row r="7" spans="1:4" x14ac:dyDescent="0.25">
      <c r="A7" s="1" t="s">
        <v>10</v>
      </c>
      <c r="B7" s="1" t="s">
        <v>11</v>
      </c>
      <c r="C7" s="2">
        <v>197.44</v>
      </c>
      <c r="D7">
        <f>1-0.98</f>
        <v>2.0000000000000018E-2</v>
      </c>
    </row>
    <row r="8" spans="1:4" x14ac:dyDescent="0.25">
      <c r="A8" s="1" t="s">
        <v>12</v>
      </c>
      <c r="B8" s="1" t="s">
        <v>13</v>
      </c>
      <c r="C8" s="2">
        <v>163</v>
      </c>
      <c r="D8">
        <f>1-0.77</f>
        <v>0.22999999999999998</v>
      </c>
    </row>
    <row r="9" spans="1:4" x14ac:dyDescent="0.25">
      <c r="A9" s="1" t="s">
        <v>14</v>
      </c>
      <c r="B9" s="1" t="s">
        <v>15</v>
      </c>
      <c r="C9" s="2">
        <v>128.56</v>
      </c>
      <c r="D9">
        <f>1-0.77</f>
        <v>0.22999999999999998</v>
      </c>
    </row>
    <row r="10" spans="1:4" x14ac:dyDescent="0.25">
      <c r="A10" s="1" t="s">
        <v>16</v>
      </c>
      <c r="B10" s="1" t="s">
        <v>17</v>
      </c>
      <c r="C10" s="2">
        <v>94.113</v>
      </c>
      <c r="D10">
        <f>1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DD520705CBF547960766F5EFC83669" ma:contentTypeVersion="13" ma:contentTypeDescription="Create a new document." ma:contentTypeScope="" ma:versionID="66a1d65720e9abe734702280312ff1da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60dc851c-b3f3-4ee8-b1f6-d73c31a1aec8" targetNamespace="http://schemas.microsoft.com/office/2006/metadata/properties" ma:root="true" ma:fieldsID="9ed81dd16e67b1be298663a6a628bbc4" ns1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60dc851c-b3f3-4ee8-b1f6-d73c31a1aec8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SharedWithUsers" minOccurs="0"/>
                <xsd:element ref="ns6:SharedWithDetails" minOccurs="0"/>
                <xsd:element ref="ns6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01ee9f3d-6b77-4a39-a78c-e1fae10747a8}" ma:internalName="TaxCatchAllLabel" ma:readOnly="true" ma:showField="CatchAllDataLabel" ma:web="60dc851c-b3f3-4ee8-b1f6-d73c31a1ae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01ee9f3d-6b77-4a39-a78c-e1fae10747a8}" ma:internalName="TaxCatchAll" ma:showField="CatchAllData" ma:web="60dc851c-b3f3-4ee8-b1f6-d73c31a1ae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dc851c-b3f3-4ee8-b1f6-d73c31a1aec8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2017-05-04T23:38:39+00:00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Props1.xml><?xml version="1.0" encoding="utf-8"?>
<ds:datastoreItem xmlns:ds="http://schemas.openxmlformats.org/officeDocument/2006/customXml" ds:itemID="{7D9E8165-5F6F-4A01-B404-8021D0A9B8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60dc851c-b3f3-4ee8-b1f6-d73c31a1ae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2A611C-F17B-4D23-9017-EDDA6C590C1C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CF412860-E685-4FFF-8EDE-5112F9A635D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9C34098-4071-4CB5-9F6D-C68AB12F9552}">
  <ds:schemaRefs>
    <ds:schemaRef ds:uri="http://schemas.microsoft.com/sharepoint/v3/fields"/>
    <ds:schemaRef ds:uri="http://schemas.microsoft.com/sharepoint.v3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4ffa91fb-a0ff-4ac5-b2db-65c790d184a4"/>
    <ds:schemaRef ds:uri="60dc851c-b3f3-4ee8-b1f6-d73c31a1aec8"/>
    <ds:schemaRef ds:uri="http://schemas.microsoft.com/sharepoint/v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EPA User or Contractor</dc:creator>
  <cp:lastModifiedBy>U.S. EPA User or Contractor</cp:lastModifiedBy>
  <dcterms:created xsi:type="dcterms:W3CDTF">2017-05-04T23:29:14Z</dcterms:created>
  <dcterms:modified xsi:type="dcterms:W3CDTF">2017-05-04T23:39:13Z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0x01010075DD520705CBF547960766F5EFC83669</vt:lpwstr>
  </property>
</Properties>
</file>