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8_{8A21893F-BC81-46D9-A8E9-53E598A8BB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angTable" sheetId="1" r:id="rId1"/>
    <sheet name="WangTable.tx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I20" i="1"/>
  <c r="H20" i="1"/>
  <c r="F20" i="1"/>
  <c r="D20" i="1"/>
  <c r="C20" i="1"/>
  <c r="B20" i="1"/>
  <c r="A20" i="1"/>
  <c r="I19" i="1"/>
  <c r="H19" i="1"/>
  <c r="F19" i="1"/>
  <c r="D19" i="1"/>
  <c r="C19" i="1"/>
  <c r="B19" i="1"/>
  <c r="A19" i="1"/>
  <c r="I18" i="1"/>
  <c r="H18" i="1"/>
  <c r="F18" i="1"/>
  <c r="D18" i="1"/>
  <c r="C18" i="1"/>
  <c r="B18" i="1"/>
  <c r="A18" i="1"/>
  <c r="I17" i="1"/>
  <c r="H17" i="1"/>
  <c r="F17" i="1"/>
  <c r="D17" i="1"/>
  <c r="C17" i="1"/>
  <c r="B17" i="1"/>
  <c r="A17" i="1"/>
  <c r="I16" i="1"/>
  <c r="H16" i="1"/>
  <c r="F16" i="1"/>
  <c r="D16" i="1"/>
  <c r="C16" i="1"/>
  <c r="B16" i="1"/>
  <c r="A16" i="1"/>
  <c r="I15" i="1"/>
  <c r="H15" i="1"/>
  <c r="F15" i="1"/>
  <c r="D15" i="1"/>
  <c r="C15" i="1"/>
  <c r="B15" i="1"/>
  <c r="A15" i="1"/>
  <c r="I14" i="1"/>
  <c r="H14" i="1"/>
  <c r="F14" i="1"/>
  <c r="D14" i="1"/>
  <c r="C14" i="1"/>
  <c r="B14" i="1"/>
  <c r="A14" i="1"/>
  <c r="I13" i="1"/>
  <c r="H13" i="1"/>
  <c r="F13" i="1"/>
  <c r="D13" i="1"/>
  <c r="C13" i="1"/>
  <c r="B13" i="1"/>
  <c r="A13" i="1"/>
  <c r="I12" i="1"/>
  <c r="H12" i="1"/>
  <c r="F12" i="1"/>
  <c r="D12" i="1"/>
  <c r="C12" i="1"/>
  <c r="B12" i="1"/>
  <c r="A12" i="1"/>
  <c r="I11" i="1"/>
  <c r="H11" i="1"/>
  <c r="F11" i="1"/>
  <c r="D11" i="1"/>
  <c r="C11" i="1"/>
  <c r="B11" i="1"/>
  <c r="A11" i="1"/>
  <c r="I10" i="1"/>
  <c r="H10" i="1"/>
  <c r="F10" i="1"/>
  <c r="D10" i="1"/>
  <c r="C10" i="1"/>
  <c r="B10" i="1"/>
  <c r="A10" i="1"/>
  <c r="I9" i="1"/>
  <c r="H9" i="1"/>
  <c r="F9" i="1"/>
  <c r="D9" i="1"/>
  <c r="C9" i="1"/>
  <c r="B9" i="1"/>
  <c r="A9" i="1"/>
  <c r="I8" i="1"/>
  <c r="H8" i="1"/>
  <c r="F8" i="1"/>
  <c r="D8" i="1"/>
  <c r="C8" i="1"/>
  <c r="B8" i="1"/>
  <c r="A8" i="1"/>
  <c r="I7" i="1"/>
  <c r="H7" i="1"/>
  <c r="F7" i="1"/>
  <c r="D7" i="1"/>
  <c r="C7" i="1"/>
  <c r="B7" i="1"/>
  <c r="A7" i="1"/>
  <c r="I6" i="1"/>
  <c r="H6" i="1"/>
  <c r="F6" i="1"/>
  <c r="D6" i="1"/>
  <c r="C6" i="1"/>
  <c r="B6" i="1"/>
  <c r="A6" i="1"/>
  <c r="I5" i="1"/>
  <c r="H5" i="1"/>
  <c r="F5" i="1"/>
  <c r="D5" i="1"/>
  <c r="C5" i="1"/>
  <c r="B5" i="1"/>
  <c r="A5" i="1"/>
  <c r="I4" i="1"/>
  <c r="H4" i="1"/>
  <c r="F4" i="1"/>
  <c r="D4" i="1"/>
  <c r="C4" i="1"/>
  <c r="B4" i="1"/>
  <c r="A4" i="1"/>
  <c r="I3" i="1"/>
  <c r="H3" i="1"/>
  <c r="F3" i="1"/>
  <c r="D3" i="1"/>
  <c r="C3" i="1"/>
  <c r="B3" i="1"/>
  <c r="A3" i="1"/>
  <c r="I2" i="1"/>
  <c r="H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<sst xmlns="http://schemas.openxmlformats.org/spreadsheetml/2006/main" count="98" uniqueCount="75">
  <si>
    <t>Compound</t>
  </si>
  <si>
    <t>CAS</t>
  </si>
  <si>
    <t>DTXSID</t>
  </si>
  <si>
    <t>logP</t>
  </si>
  <si>
    <t>Charge_726</t>
  </si>
  <si>
    <t>R.plasma.FtoM</t>
  </si>
  <si>
    <t>RMSE</t>
  </si>
  <si>
    <t>R.plasma.FtoM.upper</t>
  </si>
  <si>
    <t>Kbrain2pu</t>
  </si>
  <si>
    <t>fup</t>
  </si>
  <si>
    <t>R.brain.FtoM</t>
  </si>
  <si>
    <t>Kbrain2pu.upper</t>
  </si>
  <si>
    <t>R.brain.FtoM.upper</t>
  </si>
  <si>
    <t>4-(1,1,3,3-tetramethylbutyl)phenol</t>
  </si>
  <si>
    <t>140-66-9</t>
  </si>
  <si>
    <t>DTXSID9022360</t>
  </si>
  <si>
    <t>Neutral</t>
  </si>
  <si>
    <t>Bisphenol-a</t>
  </si>
  <si>
    <t>80-05-7</t>
  </si>
  <si>
    <t>DTXSID7020182</t>
  </si>
  <si>
    <t>4-tert-butylphenol</t>
  </si>
  <si>
    <t>98-54-4</t>
  </si>
  <si>
    <t>DTXSID1020221</t>
  </si>
  <si>
    <t>2-methylphenol</t>
  </si>
  <si>
    <t>95-48-7</t>
  </si>
  <si>
    <t>DTXSID8021808</t>
  </si>
  <si>
    <t>4-methylphenol</t>
  </si>
  <si>
    <t>106-44-5</t>
  </si>
  <si>
    <t>DTXSID7021869</t>
  </si>
  <si>
    <t>4-(butan-2-yl)phenol</t>
  </si>
  <si>
    <t>99-71-8</t>
  </si>
  <si>
    <t>DTXSID7022332</t>
  </si>
  <si>
    <t>2,4-di-tert-butylphenol</t>
  </si>
  <si>
    <t>96-76-4</t>
  </si>
  <si>
    <t>DTXSID2026602</t>
  </si>
  <si>
    <t>2,6-di-tert-butylphenol</t>
  </si>
  <si>
    <t>128-39-2</t>
  </si>
  <si>
    <t>DTXSID6027052</t>
  </si>
  <si>
    <t>Imazapyr</t>
  </si>
  <si>
    <t>81334-34-1</t>
  </si>
  <si>
    <t>DTXSID8034665</t>
  </si>
  <si>
    <t>100% Zwitterion</t>
  </si>
  <si>
    <t>4-butylphenol</t>
  </si>
  <si>
    <t>1638-22-8</t>
  </si>
  <si>
    <t>DTXSID3047425</t>
  </si>
  <si>
    <t>2,3-dihydro-2,2-dimethyl-7-benzofuranol</t>
  </si>
  <si>
    <t>1563-38-8</t>
  </si>
  <si>
    <t>DTXSID2027414</t>
  </si>
  <si>
    <t>Eugenol</t>
  </si>
  <si>
    <t>97-53-0</t>
  </si>
  <si>
    <t>DTXSID9020617</t>
  </si>
  <si>
    <t>4-nitrophenol</t>
  </si>
  <si>
    <t>100-02-7</t>
  </si>
  <si>
    <t>DTXSID0021834</t>
  </si>
  <si>
    <t>2,4-dinitrophenol</t>
  </si>
  <si>
    <t>51-28-5</t>
  </si>
  <si>
    <t>DTXSID0020523</t>
  </si>
  <si>
    <t>Methylparaben</t>
  </si>
  <si>
    <t>99-76-3</t>
  </si>
  <si>
    <t>DTXSID4022529</t>
  </si>
  <si>
    <t>Catechol</t>
  </si>
  <si>
    <t>120-80-9</t>
  </si>
  <si>
    <t>DTXSID3020257</t>
  </si>
  <si>
    <t>4,4'-sulfonyldiphenol</t>
  </si>
  <si>
    <t>80-09-1</t>
  </si>
  <si>
    <t>DTXSID3022409</t>
  </si>
  <si>
    <t>45% Negative</t>
  </si>
  <si>
    <t>4-(hexyloxy)phenol</t>
  </si>
  <si>
    <t>18979-55-0</t>
  </si>
  <si>
    <t>DTXSID4048195</t>
  </si>
  <si>
    <t>2-tert-butylphenol</t>
  </si>
  <si>
    <t>88-18-6</t>
  </si>
  <si>
    <t>DTXSID2026525</t>
  </si>
  <si>
    <t>61% Negative</t>
  </si>
  <si>
    <t>100%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</si>
</sst>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textRotation="90"/>
    </xf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" totalsRowShown="0">
  <autoFilter ref="A1:I20" xr:uid="{00000000-0009-0000-0100-000001000000}"/>
  <tableColumns count="9">
    <tableColumn id="1" xr3:uid="{00000000-0010-0000-0000-000001000000}" name="Compound" dataDxfId="0">
      <calculatedColumnFormula>WangTable.txt!A2</calculatedColumnFormula>
    </tableColumn>
    <tableColumn id="3" xr3:uid="{00000000-0010-0000-0000-000003000000}" name="DTXSID">
      <calculatedColumnFormula>WangTable.txt!C2</calculatedColumnFormula>
    </tableColumn>
    <tableColumn id="5" xr3:uid="{00000000-0010-0000-0000-000005000000}" name="Charge_726">
      <calculatedColumnFormula>WangTable.txt!E2</calculatedColumnFormula>
    </tableColumn>
    <tableColumn id="6" xr3:uid="{00000000-0010-0000-0000-000006000000}" name="R.plasma.FtoM">
      <calculatedColumnFormula>WangTable.txt!F2</calculatedColumnFormula>
    </tableColumn>
    <tableColumn id="2" xr3:uid="{E1D22EDA-A97B-4731-ADE1-8B7B9B20C2CD}" name="fup" dataDxfId="2">
      <calculatedColumnFormula>WangTable.txt!J2</calculatedColumnFormula>
    </tableColumn>
    <tableColumn id="9" xr3:uid="{00000000-0010-0000-0000-000009000000}" name="Kbrain2pu">
      <calculatedColumnFormula>WangTable.txt!I2</calculatedColumnFormula>
    </tableColumn>
    <tableColumn id="4" xr3:uid="{461353E5-B72C-451A-A533-54F9E9F7B550}" name="Kbrain2pu.upper" dataDxfId="1">
      <calculatedColumnFormula>WangTable.txt!L2</calculatedColumnFormula>
    </tableColumn>
    <tableColumn id="11" xr3:uid="{00000000-0010-0000-0000-00000B000000}" name="R.brain.FtoM">
      <calculatedColumnFormula>WangTable.txt!K2</calculatedColumnFormula>
    </tableColumn>
    <tableColumn id="13" xr3:uid="{00000000-0010-0000-0000-00000D000000}" name="R.brain.FtoM.upper">
      <calculatedColumnFormula>WangTable.txt!M2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20" sqref="A1:I20"/>
    </sheetView>
  </sheetViews>
  <sheetFormatPr defaultRowHeight="15" x14ac:dyDescent="0.25"/>
  <cols>
    <col min="1" max="1" width="17.42578125" customWidth="1"/>
    <col min="2" max="2" width="14.42578125" bestFit="1" customWidth="1"/>
    <col min="3" max="3" width="13.28515625" customWidth="1"/>
    <col min="4" max="4" width="8.28515625" bestFit="1" customWidth="1"/>
    <col min="5" max="5" width="9" bestFit="1" customWidth="1"/>
    <col min="6" max="9" width="8.28515625" bestFit="1" customWidth="1"/>
  </cols>
  <sheetData>
    <row r="1" spans="1:9" ht="98.25" x14ac:dyDescent="0.25">
      <c r="A1" s="2" t="s">
        <v>0</v>
      </c>
      <c r="B1" t="s">
        <v>2</v>
      </c>
      <c r="C1" t="s">
        <v>4</v>
      </c>
      <c r="D1" s="1" t="s">
        <v>5</v>
      </c>
      <c r="E1" s="1" t="s">
        <v>9</v>
      </c>
      <c r="F1" s="1" t="s">
        <v>8</v>
      </c>
      <c r="G1" s="1" t="s">
        <v>11</v>
      </c>
      <c r="H1" s="1" t="s">
        <v>10</v>
      </c>
      <c r="I1" s="1" t="s">
        <v>12</v>
      </c>
    </row>
    <row r="2" spans="1:9" ht="24.75" x14ac:dyDescent="0.25">
      <c r="A2" s="3" t="str">
        <f>WangTable.txt!A2</f>
        <v>2,4-di-tert-butylphenol</v>
      </c>
      <c r="B2" t="str">
        <f>WangTable.txt!C2</f>
        <v>DTXSID2026602</v>
      </c>
      <c r="C2" t="str">
        <f>WangTable.txt!E2</f>
        <v>Neutral</v>
      </c>
      <c r="D2">
        <f>WangTable.txt!F2</f>
        <v>0.68799999999999994</v>
      </c>
      <c r="E2">
        <f>WangTable.txt!J2</f>
        <v>0.14399999999999999</v>
      </c>
      <c r="F2">
        <f>WangTable.txt!I2</f>
        <v>1980</v>
      </c>
      <c r="G2">
        <f>WangTable.txt!L2</f>
        <v>36700</v>
      </c>
      <c r="H2">
        <f>WangTable.txt!K2</f>
        <v>196</v>
      </c>
      <c r="I2">
        <f>WangTable.txt!M2</f>
        <v>799</v>
      </c>
    </row>
    <row r="3" spans="1:9" ht="36.75" x14ac:dyDescent="0.25">
      <c r="A3" s="3" t="str">
        <f>WangTable.txt!A3</f>
        <v>4-(1,1,3,3-tetramethylbutyl)phenol</v>
      </c>
      <c r="B3" t="str">
        <f>WangTable.txt!C3</f>
        <v>DTXSID9022360</v>
      </c>
      <c r="C3" t="str">
        <f>WangTable.txt!E3</f>
        <v>Neutral</v>
      </c>
      <c r="D3">
        <f>WangTable.txt!F3</f>
        <v>1.42</v>
      </c>
      <c r="E3">
        <f>WangTable.txt!J3</f>
        <v>1.9E-2</v>
      </c>
      <c r="F3">
        <f>WangTable.txt!I3</f>
        <v>3530</v>
      </c>
      <c r="G3">
        <f>WangTable.txt!L3</f>
        <v>65400</v>
      </c>
      <c r="H3">
        <f>WangTable.txt!K3</f>
        <v>95.2</v>
      </c>
      <c r="I3">
        <f>WangTable.txt!M3</f>
        <v>389</v>
      </c>
    </row>
    <row r="4" spans="1:9" ht="24.75" x14ac:dyDescent="0.25">
      <c r="A4" s="3" t="str">
        <f>WangTable.txt!A4</f>
        <v>2,6-di-tert-butylphenol</v>
      </c>
      <c r="B4" t="str">
        <f>WangTable.txt!C4</f>
        <v>DTXSID6027052</v>
      </c>
      <c r="C4" t="str">
        <f>WangTable.txt!E4</f>
        <v>Neutral</v>
      </c>
      <c r="D4">
        <f>WangTable.txt!F4</f>
        <v>0.68100000000000005</v>
      </c>
      <c r="E4">
        <f>WangTable.txt!J4</f>
        <v>1.95E-2</v>
      </c>
      <c r="F4">
        <f>WangTable.txt!I4</f>
        <v>1110</v>
      </c>
      <c r="G4">
        <f>WangTable.txt!L4</f>
        <v>20600</v>
      </c>
      <c r="H4">
        <f>WangTable.txt!K4</f>
        <v>14.8</v>
      </c>
      <c r="I4">
        <f>WangTable.txt!M4</f>
        <v>59.7</v>
      </c>
    </row>
    <row r="5" spans="1:9" x14ac:dyDescent="0.25">
      <c r="A5" s="3" t="str">
        <f>WangTable.txt!A5</f>
        <v>Bisphenol-a</v>
      </c>
      <c r="B5" t="str">
        <f>WangTable.txt!C5</f>
        <v>DTXSID7020182</v>
      </c>
      <c r="C5" t="str">
        <f>WangTable.txt!E5</f>
        <v>Neutral</v>
      </c>
      <c r="D5">
        <f>WangTable.txt!F5</f>
        <v>1.43</v>
      </c>
      <c r="E5">
        <f>WangTable.txt!J5</f>
        <v>3.85E-2</v>
      </c>
      <c r="F5">
        <f>WangTable.txt!I5</f>
        <v>240</v>
      </c>
      <c r="G5">
        <f>WangTable.txt!L5</f>
        <v>4460</v>
      </c>
      <c r="H5">
        <f>WangTable.txt!K5</f>
        <v>13.2</v>
      </c>
      <c r="I5">
        <f>WangTable.txt!M5</f>
        <v>52.9</v>
      </c>
    </row>
    <row r="6" spans="1:9" x14ac:dyDescent="0.25">
      <c r="A6" s="3" t="str">
        <f>WangTable.txt!A6</f>
        <v>4-tert-butylphenol</v>
      </c>
      <c r="B6" t="str">
        <f>WangTable.txt!C6</f>
        <v>DTXSID1020221</v>
      </c>
      <c r="C6" t="str">
        <f>WangTable.txt!E6</f>
        <v>Neutral</v>
      </c>
      <c r="D6">
        <f>WangTable.txt!F6</f>
        <v>1.1100000000000001</v>
      </c>
      <c r="E6">
        <f>WangTable.txt!J6</f>
        <v>0.105</v>
      </c>
      <c r="F6">
        <f>WangTable.txt!I6</f>
        <v>68.2</v>
      </c>
      <c r="G6">
        <f>WangTable.txt!L6</f>
        <v>1270</v>
      </c>
      <c r="H6">
        <f>WangTable.txt!K6</f>
        <v>7.95</v>
      </c>
      <c r="I6">
        <f>WangTable.txt!M6</f>
        <v>32.299999999999997</v>
      </c>
    </row>
    <row r="7" spans="1:9" x14ac:dyDescent="0.25">
      <c r="A7" s="3" t="str">
        <f>WangTable.txt!A7</f>
        <v>2-tert-butylphenol</v>
      </c>
      <c r="B7" t="str">
        <f>WangTable.txt!C7</f>
        <v>DTXSID2026525</v>
      </c>
      <c r="C7" t="str">
        <f>WangTable.txt!E7</f>
        <v>Neutral</v>
      </c>
      <c r="D7">
        <f>WangTable.txt!F7</f>
        <v>0.67</v>
      </c>
      <c r="E7">
        <f>WangTable.txt!J7</f>
        <v>1.15E-4</v>
      </c>
      <c r="F7">
        <f>WangTable.txt!I7</f>
        <v>570</v>
      </c>
      <c r="G7">
        <f>WangTable.txt!L7</f>
        <v>10600</v>
      </c>
      <c r="H7">
        <f>WangTable.txt!K7</f>
        <v>4.3900000000000002E-2</v>
      </c>
      <c r="I7">
        <f>WangTable.txt!M7</f>
        <v>12.9</v>
      </c>
    </row>
    <row r="8" spans="1:9" x14ac:dyDescent="0.25">
      <c r="A8" s="3" t="str">
        <f>WangTable.txt!A8</f>
        <v>2-methylphenol</v>
      </c>
      <c r="B8" t="str">
        <f>WangTable.txt!C8</f>
        <v>DTXSID8021808</v>
      </c>
      <c r="C8" t="str">
        <f>WangTable.txt!E8</f>
        <v>Neutral</v>
      </c>
      <c r="D8">
        <f>WangTable.txt!F8</f>
        <v>1.19</v>
      </c>
      <c r="E8">
        <f>WangTable.txt!J8</f>
        <v>0.38</v>
      </c>
      <c r="F8">
        <f>WangTable.txt!I8</f>
        <v>6.7</v>
      </c>
      <c r="G8">
        <f>WangTable.txt!L8</f>
        <v>124</v>
      </c>
      <c r="H8">
        <f>WangTable.txt!K8</f>
        <v>3.03</v>
      </c>
      <c r="I8">
        <f>WangTable.txt!M8</f>
        <v>12.3</v>
      </c>
    </row>
    <row r="9" spans="1:9" x14ac:dyDescent="0.25">
      <c r="A9" s="3" t="str">
        <f>WangTable.txt!A9</f>
        <v>4-butylphenol</v>
      </c>
      <c r="B9" t="str">
        <f>WangTable.txt!C9</f>
        <v>DTXSID3047425</v>
      </c>
      <c r="C9" t="str">
        <f>WangTable.txt!E9</f>
        <v>Neutral</v>
      </c>
      <c r="D9">
        <f>WangTable.txt!F9</f>
        <v>0.81699999999999995</v>
      </c>
      <c r="E9">
        <f>WangTable.txt!J9</f>
        <v>3.5799999999999998E-2</v>
      </c>
      <c r="F9">
        <f>WangTable.txt!I9</f>
        <v>79.599999999999994</v>
      </c>
      <c r="G9">
        <f>WangTable.txt!L9</f>
        <v>1470</v>
      </c>
      <c r="H9">
        <f>WangTable.txt!K9</f>
        <v>2.33</v>
      </c>
      <c r="I9">
        <f>WangTable.txt!M9</f>
        <v>10.6</v>
      </c>
    </row>
    <row r="10" spans="1:9" x14ac:dyDescent="0.25">
      <c r="A10" s="3" t="str">
        <f>WangTable.txt!A10</f>
        <v>4-methylphenol</v>
      </c>
      <c r="B10" t="str">
        <f>WangTable.txt!C10</f>
        <v>DTXSID7021869</v>
      </c>
      <c r="C10" t="str">
        <f>WangTable.txt!E10</f>
        <v>Neutral</v>
      </c>
      <c r="D10">
        <f>WangTable.txt!F10</f>
        <v>1.1599999999999999</v>
      </c>
      <c r="E10">
        <f>WangTable.txt!J10</f>
        <v>0.32600000000000001</v>
      </c>
      <c r="F10">
        <f>WangTable.txt!I10</f>
        <v>6.85</v>
      </c>
      <c r="G10">
        <f>WangTable.txt!L10</f>
        <v>127</v>
      </c>
      <c r="H10">
        <f>WangTable.txt!K10</f>
        <v>2.59</v>
      </c>
      <c r="I10">
        <f>WangTable.txt!M10</f>
        <v>10.5</v>
      </c>
    </row>
    <row r="11" spans="1:9" x14ac:dyDescent="0.25">
      <c r="A11" s="3" t="str">
        <f>WangTable.txt!A11</f>
        <v>4-(butan-2-yl)phenol</v>
      </c>
      <c r="B11" t="str">
        <f>WangTable.txt!C11</f>
        <v>DTXSID7022332</v>
      </c>
      <c r="C11" t="str">
        <f>WangTable.txt!E11</f>
        <v>Neutral</v>
      </c>
      <c r="D11">
        <f>WangTable.txt!F11</f>
        <v>0.90400000000000003</v>
      </c>
      <c r="E11">
        <f>WangTable.txt!J11</f>
        <v>6.08E-2</v>
      </c>
      <c r="F11">
        <f>WangTable.txt!I11</f>
        <v>46.1</v>
      </c>
      <c r="G11">
        <f>WangTable.txt!L11</f>
        <v>854</v>
      </c>
      <c r="H11">
        <f>WangTable.txt!K11</f>
        <v>2.5299999999999998</v>
      </c>
      <c r="I11">
        <f>WangTable.txt!M11</f>
        <v>10.3</v>
      </c>
    </row>
    <row r="12" spans="1:9" ht="36.75" x14ac:dyDescent="0.25">
      <c r="A12" s="3" t="str">
        <f>WangTable.txt!A12</f>
        <v>2,3-dihydro-2,2-dimethyl-7-benzofuranol</v>
      </c>
      <c r="B12" t="str">
        <f>WangTable.txt!C12</f>
        <v>DTXSID2027414</v>
      </c>
      <c r="C12" t="str">
        <f>WangTable.txt!E12</f>
        <v>Neutral</v>
      </c>
      <c r="D12">
        <f>WangTable.txt!F12</f>
        <v>0.82</v>
      </c>
      <c r="E12">
        <f>WangTable.txt!J12</f>
        <v>0.36399999999999999</v>
      </c>
      <c r="F12">
        <f>WangTable.txt!I12</f>
        <v>4.72</v>
      </c>
      <c r="G12">
        <f>WangTable.txt!L12</f>
        <v>87.4</v>
      </c>
      <c r="H12">
        <f>WangTable.txt!K12</f>
        <v>1.41</v>
      </c>
      <c r="I12">
        <f>WangTable.txt!M12</f>
        <v>5.55</v>
      </c>
    </row>
    <row r="13" spans="1:9" x14ac:dyDescent="0.25">
      <c r="A13" s="3" t="str">
        <f>WangTable.txt!A13</f>
        <v>Eugenol</v>
      </c>
      <c r="B13" t="str">
        <f>WangTable.txt!C13</f>
        <v>DTXSID9020617</v>
      </c>
      <c r="C13" t="str">
        <f>WangTable.txt!E13</f>
        <v>Neutral</v>
      </c>
      <c r="D13">
        <f>WangTable.txt!F13</f>
        <v>0.92800000000000005</v>
      </c>
      <c r="E13">
        <f>WangTable.txt!J13</f>
        <v>0.192</v>
      </c>
      <c r="F13">
        <f>WangTable.txt!I13</f>
        <v>7.14</v>
      </c>
      <c r="G13">
        <f>WangTable.txt!L13</f>
        <v>132</v>
      </c>
      <c r="H13">
        <f>WangTable.txt!K13</f>
        <v>1.27</v>
      </c>
      <c r="I13">
        <f>WangTable.txt!M13</f>
        <v>5.15</v>
      </c>
    </row>
    <row r="14" spans="1:9" x14ac:dyDescent="0.25">
      <c r="A14" s="3" t="str">
        <f>WangTable.txt!A14</f>
        <v>Imazapyr</v>
      </c>
      <c r="B14" t="str">
        <f>WangTable.txt!C14</f>
        <v>DTXSID8034665</v>
      </c>
      <c r="C14" t="str">
        <f>WangTable.txt!E14</f>
        <v>100% Zwitterion</v>
      </c>
      <c r="D14">
        <f>WangTable.txt!F14</f>
        <v>1.01</v>
      </c>
      <c r="E14">
        <f>WangTable.txt!J14</f>
        <v>0.92300000000000004</v>
      </c>
      <c r="F14">
        <f>WangTable.txt!I14</f>
        <v>1.18</v>
      </c>
      <c r="G14">
        <f>WangTable.txt!L14</f>
        <v>21.8</v>
      </c>
      <c r="H14">
        <f>WangTable.txt!K14</f>
        <v>1.1000000000000001</v>
      </c>
      <c r="I14">
        <f>WangTable.txt!M14</f>
        <v>4.45</v>
      </c>
    </row>
    <row r="15" spans="1:9" x14ac:dyDescent="0.25">
      <c r="A15" s="3" t="str">
        <f>WangTable.txt!A15</f>
        <v>4-(hexyloxy)phenol</v>
      </c>
      <c r="B15" t="str">
        <f>WangTable.txt!C15</f>
        <v>DTXSID4048195</v>
      </c>
      <c r="C15" t="str">
        <f>WangTable.txt!E15</f>
        <v>Neutral</v>
      </c>
      <c r="D15">
        <f>WangTable.txt!F15</f>
        <v>0.66700000000000004</v>
      </c>
      <c r="E15">
        <f>WangTable.txt!J15</f>
        <v>7.6999999999999996E-4</v>
      </c>
      <c r="F15">
        <f>WangTable.txt!I15</f>
        <v>235</v>
      </c>
      <c r="G15">
        <f>WangTable.txt!L15</f>
        <v>4360</v>
      </c>
      <c r="H15">
        <f>WangTable.txt!K15</f>
        <v>0.121</v>
      </c>
      <c r="I15">
        <f>WangTable.txt!M15</f>
        <v>2.91</v>
      </c>
    </row>
    <row r="16" spans="1:9" x14ac:dyDescent="0.25">
      <c r="A16" s="3" t="str">
        <f>WangTable.txt!A16</f>
        <v>Methylparaben</v>
      </c>
      <c r="B16" t="str">
        <f>WangTable.txt!C16</f>
        <v>DTXSID4022529</v>
      </c>
      <c r="C16" t="str">
        <f>WangTable.txt!E16</f>
        <v>Neutral</v>
      </c>
      <c r="D16">
        <f>WangTable.txt!F16</f>
        <v>0.82899999999999996</v>
      </c>
      <c r="E16">
        <f>WangTable.txt!J16</f>
        <v>7.0599999999999996E-2</v>
      </c>
      <c r="F16">
        <f>WangTable.txt!I16</f>
        <v>8.06</v>
      </c>
      <c r="G16">
        <f>WangTable.txt!L16</f>
        <v>149</v>
      </c>
      <c r="H16">
        <f>WangTable.txt!K16</f>
        <v>0.47099999999999997</v>
      </c>
      <c r="I16">
        <f>WangTable.txt!M16</f>
        <v>1.91</v>
      </c>
    </row>
    <row r="17" spans="1:9" x14ac:dyDescent="0.25">
      <c r="A17" s="3" t="str">
        <f>WangTable.txt!A17</f>
        <v>4-nitrophenol</v>
      </c>
      <c r="B17" t="str">
        <f>WangTable.txt!C17</f>
        <v>DTXSID0021834</v>
      </c>
      <c r="C17" t="str">
        <f>WangTable.txt!E17</f>
        <v>61% Negative</v>
      </c>
      <c r="D17">
        <f>WangTable.txt!F17</f>
        <v>0.73699999999999999</v>
      </c>
      <c r="E17">
        <f>WangTable.txt!J17</f>
        <v>0.14099999999999999</v>
      </c>
      <c r="F17">
        <f>WangTable.txt!I17</f>
        <v>4.33</v>
      </c>
      <c r="G17">
        <f>WangTable.txt!L17</f>
        <v>80.3</v>
      </c>
      <c r="H17">
        <f>WangTable.txt!K17</f>
        <v>0.45</v>
      </c>
      <c r="I17">
        <f>WangTable.txt!M17</f>
        <v>1.79</v>
      </c>
    </row>
    <row r="18" spans="1:9" x14ac:dyDescent="0.25">
      <c r="A18" s="3" t="str">
        <f>WangTable.txt!A18</f>
        <v>2,4-dinitrophenol</v>
      </c>
      <c r="B18" t="str">
        <f>WangTable.txt!C18</f>
        <v>DTXSID0020523</v>
      </c>
      <c r="C18" t="str">
        <f>WangTable.txt!E18</f>
        <v>100% Negative</v>
      </c>
      <c r="D18">
        <f>WangTable.txt!F18</f>
        <v>0.65500000000000003</v>
      </c>
      <c r="E18">
        <f>WangTable.txt!J18</f>
        <v>2.7199999999999998E-2</v>
      </c>
      <c r="F18">
        <f>WangTable.txt!I18</f>
        <v>18.899999999999999</v>
      </c>
      <c r="G18">
        <f>WangTable.txt!L18</f>
        <v>350</v>
      </c>
      <c r="H18">
        <f>WangTable.txt!K18</f>
        <v>0.33700000000000002</v>
      </c>
      <c r="I18">
        <f>WangTable.txt!M18</f>
        <v>1.36</v>
      </c>
    </row>
    <row r="19" spans="1:9" x14ac:dyDescent="0.25">
      <c r="A19" s="3" t="str">
        <f>WangTable.txt!A19</f>
        <v>Catechol</v>
      </c>
      <c r="B19" t="str">
        <f>WangTable.txt!C19</f>
        <v>DTXSID3020257</v>
      </c>
      <c r="C19" t="str">
        <f>WangTable.txt!E19</f>
        <v>Neutral</v>
      </c>
      <c r="D19">
        <f>WangTable.txt!F19</f>
        <v>0.73</v>
      </c>
      <c r="E19">
        <f>WangTable.txt!J19</f>
        <v>2.6800000000000001E-2</v>
      </c>
      <c r="F19">
        <f>WangTable.txt!I19</f>
        <v>7.36</v>
      </c>
      <c r="G19">
        <f>WangTable.txt!L19</f>
        <v>136</v>
      </c>
      <c r="H19">
        <f>WangTable.txt!K19</f>
        <v>0.14399999999999999</v>
      </c>
      <c r="I19">
        <f>WangTable.txt!M19</f>
        <v>0.61299999999999999</v>
      </c>
    </row>
    <row r="20" spans="1:9" ht="24.75" x14ac:dyDescent="0.25">
      <c r="A20" s="3" t="str">
        <f>WangTable.txt!A20</f>
        <v>4,4'-sulfonyldiphenol</v>
      </c>
      <c r="B20" t="str">
        <f>WangTable.txt!C20</f>
        <v>DTXSID3022409</v>
      </c>
      <c r="C20" t="str">
        <f>WangTable.txt!E20</f>
        <v>45% Negative</v>
      </c>
      <c r="D20">
        <f>WangTable.txt!F20</f>
        <v>0.63100000000000001</v>
      </c>
      <c r="E20">
        <f>WangTable.txt!J20</f>
        <v>5.7599999999999998E-2</v>
      </c>
      <c r="F20">
        <f>WangTable.txt!I20</f>
        <v>3.37</v>
      </c>
      <c r="G20">
        <f>WangTable.txt!L20</f>
        <v>62.5</v>
      </c>
      <c r="H20">
        <f>WangTable.txt!K20</f>
        <v>0.123</v>
      </c>
      <c r="I20">
        <f>WangTable.txt!M20</f>
        <v>0.48299999999999998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70BD-59B0-4C16-850A-16361A66F5DE}">
  <dimension ref="A1:M20"/>
  <sheetViews>
    <sheetView workbookViewId="0">
      <selection activeCell="G26" sqref="G2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32</v>
      </c>
      <c r="B2" t="s">
        <v>33</v>
      </c>
      <c r="C2" t="s">
        <v>34</v>
      </c>
      <c r="D2">
        <v>5.1859999999999999</v>
      </c>
      <c r="E2" t="s">
        <v>16</v>
      </c>
      <c r="F2">
        <v>0.68799999999999994</v>
      </c>
      <c r="G2">
        <v>0.224</v>
      </c>
      <c r="H2">
        <v>1.23</v>
      </c>
      <c r="I2">
        <v>1980</v>
      </c>
      <c r="J2">
        <v>0.14399999999999999</v>
      </c>
      <c r="K2">
        <v>196</v>
      </c>
      <c r="L2">
        <v>36700</v>
      </c>
      <c r="M2">
        <v>799</v>
      </c>
    </row>
    <row r="3" spans="1:13" x14ac:dyDescent="0.25">
      <c r="A3" t="s">
        <v>13</v>
      </c>
      <c r="B3" t="s">
        <v>14</v>
      </c>
      <c r="C3" t="s">
        <v>15</v>
      </c>
      <c r="D3">
        <v>4.867</v>
      </c>
      <c r="E3" t="s">
        <v>16</v>
      </c>
      <c r="F3">
        <v>1.42</v>
      </c>
      <c r="G3">
        <v>0.224</v>
      </c>
      <c r="H3">
        <v>2.5299999999999998</v>
      </c>
      <c r="I3">
        <v>3530</v>
      </c>
      <c r="J3">
        <v>1.9E-2</v>
      </c>
      <c r="K3">
        <v>95.2</v>
      </c>
      <c r="L3">
        <v>65400</v>
      </c>
      <c r="M3">
        <v>389</v>
      </c>
    </row>
    <row r="4" spans="1:13" x14ac:dyDescent="0.25">
      <c r="A4" t="s">
        <v>35</v>
      </c>
      <c r="B4" t="s">
        <v>36</v>
      </c>
      <c r="C4" t="s">
        <v>37</v>
      </c>
      <c r="D4">
        <v>4.92</v>
      </c>
      <c r="E4" t="s">
        <v>16</v>
      </c>
      <c r="F4">
        <v>0.68100000000000005</v>
      </c>
      <c r="G4">
        <v>0.224</v>
      </c>
      <c r="H4">
        <v>1.21</v>
      </c>
      <c r="I4">
        <v>1110</v>
      </c>
      <c r="J4">
        <v>1.95E-2</v>
      </c>
      <c r="K4">
        <v>14.8</v>
      </c>
      <c r="L4">
        <v>20600</v>
      </c>
      <c r="M4">
        <v>59.7</v>
      </c>
    </row>
    <row r="5" spans="1:13" x14ac:dyDescent="0.25">
      <c r="A5" t="s">
        <v>17</v>
      </c>
      <c r="B5" t="s">
        <v>18</v>
      </c>
      <c r="C5" t="s">
        <v>19</v>
      </c>
      <c r="D5">
        <v>3.32</v>
      </c>
      <c r="E5" t="s">
        <v>16</v>
      </c>
      <c r="F5">
        <v>1.43</v>
      </c>
      <c r="G5">
        <v>0.224</v>
      </c>
      <c r="H5">
        <v>2.5499999999999998</v>
      </c>
      <c r="I5">
        <v>240</v>
      </c>
      <c r="J5">
        <v>3.85E-2</v>
      </c>
      <c r="K5">
        <v>13.2</v>
      </c>
      <c r="L5">
        <v>4460</v>
      </c>
      <c r="M5">
        <v>52.9</v>
      </c>
    </row>
    <row r="6" spans="1:13" x14ac:dyDescent="0.25">
      <c r="A6" t="s">
        <v>20</v>
      </c>
      <c r="B6" t="s">
        <v>21</v>
      </c>
      <c r="C6" t="s">
        <v>22</v>
      </c>
      <c r="D6">
        <v>3.31</v>
      </c>
      <c r="E6" t="s">
        <v>16</v>
      </c>
      <c r="F6">
        <v>1.1100000000000001</v>
      </c>
      <c r="G6">
        <v>0.224</v>
      </c>
      <c r="H6">
        <v>1.98</v>
      </c>
      <c r="I6">
        <v>68.2</v>
      </c>
      <c r="J6">
        <v>0.105</v>
      </c>
      <c r="K6">
        <v>7.95</v>
      </c>
      <c r="L6">
        <v>1270</v>
      </c>
      <c r="M6">
        <v>32.299999999999997</v>
      </c>
    </row>
    <row r="7" spans="1:13" x14ac:dyDescent="0.25">
      <c r="A7" t="s">
        <v>70</v>
      </c>
      <c r="B7" t="s">
        <v>71</v>
      </c>
      <c r="C7" t="s">
        <v>72</v>
      </c>
      <c r="D7">
        <v>3.31</v>
      </c>
      <c r="E7" t="s">
        <v>16</v>
      </c>
      <c r="F7">
        <v>0.67</v>
      </c>
      <c r="G7">
        <v>0.224</v>
      </c>
      <c r="H7">
        <v>1.19</v>
      </c>
      <c r="I7">
        <v>570</v>
      </c>
      <c r="J7">
        <v>1.15E-4</v>
      </c>
      <c r="K7">
        <v>4.3900000000000002E-2</v>
      </c>
      <c r="L7">
        <v>10600</v>
      </c>
      <c r="M7">
        <v>12.9</v>
      </c>
    </row>
    <row r="8" spans="1:13" x14ac:dyDescent="0.25">
      <c r="A8" t="s">
        <v>23</v>
      </c>
      <c r="B8" t="s">
        <v>24</v>
      </c>
      <c r="C8" t="s">
        <v>25</v>
      </c>
      <c r="D8">
        <v>1.9510000000000001</v>
      </c>
      <c r="E8" t="s">
        <v>16</v>
      </c>
      <c r="F8">
        <v>1.19</v>
      </c>
      <c r="G8">
        <v>0.224</v>
      </c>
      <c r="H8">
        <v>2.12</v>
      </c>
      <c r="I8">
        <v>6.7</v>
      </c>
      <c r="J8">
        <v>0.38</v>
      </c>
      <c r="K8">
        <v>3.03</v>
      </c>
      <c r="L8">
        <v>124</v>
      </c>
      <c r="M8">
        <v>12.3</v>
      </c>
    </row>
    <row r="9" spans="1:13" x14ac:dyDescent="0.25">
      <c r="A9" t="s">
        <v>42</v>
      </c>
      <c r="B9" t="s">
        <v>43</v>
      </c>
      <c r="C9" t="s">
        <v>44</v>
      </c>
      <c r="D9">
        <v>3.6469999999999998</v>
      </c>
      <c r="E9" t="s">
        <v>16</v>
      </c>
      <c r="F9">
        <v>0.81699999999999995</v>
      </c>
      <c r="G9">
        <v>0.224</v>
      </c>
      <c r="H9">
        <v>1.46</v>
      </c>
      <c r="I9">
        <v>79.599999999999994</v>
      </c>
      <c r="J9">
        <v>3.5799999999999998E-2</v>
      </c>
      <c r="K9">
        <v>2.33</v>
      </c>
      <c r="L9">
        <v>1470</v>
      </c>
      <c r="M9">
        <v>10.6</v>
      </c>
    </row>
    <row r="10" spans="1:13" x14ac:dyDescent="0.25">
      <c r="A10" t="s">
        <v>26</v>
      </c>
      <c r="B10" t="s">
        <v>27</v>
      </c>
      <c r="C10" t="s">
        <v>28</v>
      </c>
      <c r="D10">
        <v>1.94</v>
      </c>
      <c r="E10" t="s">
        <v>16</v>
      </c>
      <c r="F10">
        <v>1.1599999999999999</v>
      </c>
      <c r="G10">
        <v>0.224</v>
      </c>
      <c r="H10">
        <v>2.0699999999999998</v>
      </c>
      <c r="I10">
        <v>6.85</v>
      </c>
      <c r="J10">
        <v>0.32600000000000001</v>
      </c>
      <c r="K10">
        <v>2.59</v>
      </c>
      <c r="L10">
        <v>127</v>
      </c>
      <c r="M10">
        <v>10.5</v>
      </c>
    </row>
    <row r="11" spans="1:13" x14ac:dyDescent="0.25">
      <c r="A11" t="s">
        <v>29</v>
      </c>
      <c r="B11" t="s">
        <v>30</v>
      </c>
      <c r="C11" t="s">
        <v>31</v>
      </c>
      <c r="D11">
        <v>3.0830000000000002</v>
      </c>
      <c r="E11" t="s">
        <v>16</v>
      </c>
      <c r="F11">
        <v>0.90400000000000003</v>
      </c>
      <c r="G11">
        <v>0.224</v>
      </c>
      <c r="H11">
        <v>1.61</v>
      </c>
      <c r="I11">
        <v>46.1</v>
      </c>
      <c r="J11">
        <v>6.08E-2</v>
      </c>
      <c r="K11">
        <v>2.5299999999999998</v>
      </c>
      <c r="L11">
        <v>854</v>
      </c>
      <c r="M11">
        <v>10.3</v>
      </c>
    </row>
    <row r="12" spans="1:13" x14ac:dyDescent="0.25">
      <c r="A12" t="s">
        <v>45</v>
      </c>
      <c r="B12" t="s">
        <v>46</v>
      </c>
      <c r="C12" t="s">
        <v>47</v>
      </c>
      <c r="D12">
        <v>2.0830000000000002</v>
      </c>
      <c r="E12" t="s">
        <v>16</v>
      </c>
      <c r="F12">
        <v>0.82</v>
      </c>
      <c r="G12">
        <v>0.224</v>
      </c>
      <c r="H12">
        <v>1.46</v>
      </c>
      <c r="I12">
        <v>4.72</v>
      </c>
      <c r="J12">
        <v>0.36399999999999999</v>
      </c>
      <c r="K12">
        <v>1.41</v>
      </c>
      <c r="L12">
        <v>87.4</v>
      </c>
      <c r="M12">
        <v>5.55</v>
      </c>
    </row>
    <row r="13" spans="1:13" x14ac:dyDescent="0.25">
      <c r="A13" t="s">
        <v>48</v>
      </c>
      <c r="B13" t="s">
        <v>49</v>
      </c>
      <c r="C13" t="s">
        <v>50</v>
      </c>
      <c r="D13">
        <v>2.2719999999999998</v>
      </c>
      <c r="E13" t="s">
        <v>16</v>
      </c>
      <c r="F13">
        <v>0.92800000000000005</v>
      </c>
      <c r="G13">
        <v>0.224</v>
      </c>
      <c r="H13">
        <v>1.65</v>
      </c>
      <c r="I13">
        <v>7.14</v>
      </c>
      <c r="J13">
        <v>0.192</v>
      </c>
      <c r="K13">
        <v>1.27</v>
      </c>
      <c r="L13">
        <v>132</v>
      </c>
      <c r="M13">
        <v>5.15</v>
      </c>
    </row>
    <row r="14" spans="1:13" x14ac:dyDescent="0.25">
      <c r="A14" t="s">
        <v>38</v>
      </c>
      <c r="B14" t="s">
        <v>39</v>
      </c>
      <c r="C14" t="s">
        <v>40</v>
      </c>
      <c r="D14">
        <v>0.22370000000000001</v>
      </c>
      <c r="E14" t="s">
        <v>41</v>
      </c>
      <c r="F14">
        <v>1.01</v>
      </c>
      <c r="G14">
        <v>0.224</v>
      </c>
      <c r="H14">
        <v>1.8</v>
      </c>
      <c r="I14">
        <v>1.18</v>
      </c>
      <c r="J14">
        <v>0.92300000000000004</v>
      </c>
      <c r="K14">
        <v>1.1000000000000001</v>
      </c>
      <c r="L14">
        <v>21.8</v>
      </c>
      <c r="M14">
        <v>4.45</v>
      </c>
    </row>
    <row r="15" spans="1:13" x14ac:dyDescent="0.25">
      <c r="A15" t="s">
        <v>67</v>
      </c>
      <c r="B15" t="s">
        <v>68</v>
      </c>
      <c r="C15" t="s">
        <v>69</v>
      </c>
      <c r="D15">
        <v>3.355</v>
      </c>
      <c r="E15" t="s">
        <v>16</v>
      </c>
      <c r="F15">
        <v>0.66700000000000004</v>
      </c>
      <c r="G15">
        <v>0.224</v>
      </c>
      <c r="H15">
        <v>1.19</v>
      </c>
      <c r="I15">
        <v>235</v>
      </c>
      <c r="J15">
        <v>7.6999999999999996E-4</v>
      </c>
      <c r="K15">
        <v>0.121</v>
      </c>
      <c r="L15">
        <v>4360</v>
      </c>
      <c r="M15">
        <v>2.91</v>
      </c>
    </row>
    <row r="16" spans="1:13" x14ac:dyDescent="0.25">
      <c r="A16" t="s">
        <v>57</v>
      </c>
      <c r="B16" t="s">
        <v>58</v>
      </c>
      <c r="C16" t="s">
        <v>59</v>
      </c>
      <c r="D16">
        <v>1.958</v>
      </c>
      <c r="E16" t="s">
        <v>16</v>
      </c>
      <c r="F16">
        <v>0.82899999999999996</v>
      </c>
      <c r="G16">
        <v>0.224</v>
      </c>
      <c r="H16">
        <v>1.48</v>
      </c>
      <c r="I16">
        <v>8.06</v>
      </c>
      <c r="J16">
        <v>7.0599999999999996E-2</v>
      </c>
      <c r="K16">
        <v>0.47099999999999997</v>
      </c>
      <c r="L16">
        <v>149</v>
      </c>
      <c r="M16">
        <v>1.91</v>
      </c>
    </row>
    <row r="17" spans="1:13" x14ac:dyDescent="0.25">
      <c r="A17" t="s">
        <v>51</v>
      </c>
      <c r="B17" t="s">
        <v>52</v>
      </c>
      <c r="C17" t="s">
        <v>53</v>
      </c>
      <c r="D17">
        <v>1.9119999999999999</v>
      </c>
      <c r="E17" t="s">
        <v>73</v>
      </c>
      <c r="F17">
        <v>0.73699999999999999</v>
      </c>
      <c r="G17">
        <v>0.224</v>
      </c>
      <c r="H17">
        <v>1.31</v>
      </c>
      <c r="I17">
        <v>4.33</v>
      </c>
      <c r="J17">
        <v>0.14099999999999999</v>
      </c>
      <c r="K17">
        <v>0.45</v>
      </c>
      <c r="L17">
        <v>80.3</v>
      </c>
      <c r="M17">
        <v>1.79</v>
      </c>
    </row>
    <row r="18" spans="1:13" x14ac:dyDescent="0.25">
      <c r="A18" t="s">
        <v>54</v>
      </c>
      <c r="B18" t="s">
        <v>55</v>
      </c>
      <c r="C18" t="s">
        <v>56</v>
      </c>
      <c r="D18">
        <v>1.6719999999999999</v>
      </c>
      <c r="E18" t="s">
        <v>74</v>
      </c>
      <c r="F18">
        <v>0.65500000000000003</v>
      </c>
      <c r="G18">
        <v>0.224</v>
      </c>
      <c r="H18">
        <v>1.17</v>
      </c>
      <c r="I18">
        <v>18.899999999999999</v>
      </c>
      <c r="J18">
        <v>2.7199999999999998E-2</v>
      </c>
      <c r="K18">
        <v>0.33700000000000002</v>
      </c>
      <c r="L18">
        <v>350</v>
      </c>
      <c r="M18">
        <v>1.36</v>
      </c>
    </row>
    <row r="19" spans="1:13" x14ac:dyDescent="0.25">
      <c r="A19" t="s">
        <v>60</v>
      </c>
      <c r="B19" t="s">
        <v>61</v>
      </c>
      <c r="C19" t="s">
        <v>62</v>
      </c>
      <c r="D19">
        <v>0.87939999999999996</v>
      </c>
      <c r="E19" t="s">
        <v>16</v>
      </c>
      <c r="F19">
        <v>0.73</v>
      </c>
      <c r="G19">
        <v>0.224</v>
      </c>
      <c r="H19">
        <v>1.3</v>
      </c>
      <c r="I19">
        <v>7.36</v>
      </c>
      <c r="J19">
        <v>2.6800000000000001E-2</v>
      </c>
      <c r="K19">
        <v>0.14399999999999999</v>
      </c>
      <c r="L19">
        <v>136</v>
      </c>
      <c r="M19">
        <v>0.61299999999999999</v>
      </c>
    </row>
    <row r="20" spans="1:13" x14ac:dyDescent="0.25">
      <c r="A20" t="s">
        <v>63</v>
      </c>
      <c r="B20" t="s">
        <v>64</v>
      </c>
      <c r="C20" t="s">
        <v>65</v>
      </c>
      <c r="D20">
        <v>-0.10340000000000001</v>
      </c>
      <c r="E20" t="s">
        <v>66</v>
      </c>
      <c r="F20">
        <v>0.63100000000000001</v>
      </c>
      <c r="G20">
        <v>0.224</v>
      </c>
      <c r="H20">
        <v>1.1299999999999999</v>
      </c>
      <c r="I20">
        <v>3.37</v>
      </c>
      <c r="J20">
        <v>5.7599999999999998E-2</v>
      </c>
      <c r="K20">
        <v>0.123</v>
      </c>
      <c r="L20">
        <v>62.5</v>
      </c>
      <c r="M20">
        <v>0.48299999999999998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WangTable</vt:lpstr>
      <vt:lpstr>WangTable.txt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2021-03-10T15:19:16Z</dcterms:created>
  <dcterms:modified xsi:type="dcterms:W3CDTF">2022-02-23T18:13:20Z</dcterms:modified>
</cp:coreProperties>
</file>