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CCT_ExpoCast\ExpoCast2019\httk-status\"/>
    </mc:Choice>
  </mc:AlternateContent>
  <xr:revisionPtr revIDLastSave="0" documentId="13_ncr:1_{CA1B4636-7C4F-4C2D-A15E-BC215A1D6124}" xr6:coauthVersionLast="36" xr6:coauthVersionMax="41" xr10:uidLastSave="{00000000-0000-0000-0000-000000000000}"/>
  <bookViews>
    <workbookView xWindow="-120" yWindow="-120" windowWidth="29040" windowHeight="15990" xr2:uid="{4E6D003A-F389-4BEB-BA31-652216E5C209}"/>
  </bookViews>
  <sheets>
    <sheet name="Sheet1" sheetId="1" r:id="rId1"/>
    <sheet name="Sheet2" sheetId="4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3" l="1"/>
  <c r="J8" i="3"/>
  <c r="G8" i="3"/>
  <c r="F8" i="3"/>
  <c r="K7" i="3"/>
  <c r="J7" i="3"/>
  <c r="G7" i="3"/>
  <c r="F7" i="3"/>
  <c r="C132" i="1" l="1"/>
  <c r="C131" i="1"/>
</calcChain>
</file>

<file path=xl/sharedStrings.xml><?xml version="1.0" encoding="utf-8"?>
<sst xmlns="http://schemas.openxmlformats.org/spreadsheetml/2006/main" count="878" uniqueCount="457">
  <si>
    <t>CASRN</t>
  </si>
  <si>
    <t>1,2-Dimethoxyethane</t>
  </si>
  <si>
    <t>110-71-4</t>
  </si>
  <si>
    <t>Diethylene glycol</t>
  </si>
  <si>
    <t>111-46-6</t>
  </si>
  <si>
    <t>Di(ethylene glycol) ethyl ether</t>
  </si>
  <si>
    <t>111-90-0</t>
  </si>
  <si>
    <t>Diethylene glycol dimethyl ether</t>
  </si>
  <si>
    <t>111-96-6</t>
  </si>
  <si>
    <t>2-Butoxyethyl acetate</t>
  </si>
  <si>
    <t>112-07-2</t>
  </si>
  <si>
    <t xml:space="preserve">Triethylene glycol </t>
  </si>
  <si>
    <t>112-27-6</t>
  </si>
  <si>
    <t xml:space="preserve">Diethylene glycol butyl ether </t>
  </si>
  <si>
    <t>112-34-5</t>
  </si>
  <si>
    <t>Triethylene glycol dimethyl ether</t>
  </si>
  <si>
    <t>112-49-2</t>
  </si>
  <si>
    <t xml:space="preserve">Tetraethylene glycol </t>
  </si>
  <si>
    <t>112-60-7</t>
  </si>
  <si>
    <t xml:space="preserve">2,5-Di-tert-amylhydroquinone </t>
  </si>
  <si>
    <t>79-74-3</t>
  </si>
  <si>
    <t>2,5-Di-tert-butylhydroquinone</t>
  </si>
  <si>
    <t>88-58-4</t>
  </si>
  <si>
    <t>2,4-Di-tert-butylphenol</t>
  </si>
  <si>
    <t>96-76-4</t>
  </si>
  <si>
    <t>4-tert-Butylphenol</t>
  </si>
  <si>
    <t>98-54-4</t>
  </si>
  <si>
    <t xml:space="preserve">4,4′-Methylenebis(2,6-di-tert-butylphenol) </t>
  </si>
  <si>
    <t>118-82-1</t>
  </si>
  <si>
    <t>2,6-Di-tert-butyl-4-methylphenol</t>
  </si>
  <si>
    <t>128-37-0</t>
  </si>
  <si>
    <t xml:space="preserve">2,6-Di-tert-butylphenol </t>
  </si>
  <si>
    <t>128-39-2</t>
  </si>
  <si>
    <t xml:space="preserve">Pentaerythritol tetrakis(3,5-di-tert-butyl-4-hydroxyhydrocinnamate) </t>
  </si>
  <si>
    <t>6683-19-8</t>
  </si>
  <si>
    <t xml:space="preserve">2,2′-Ethylidene-bis(4,6-di-tert-butylphenol) </t>
  </si>
  <si>
    <t>35958-30-6</t>
  </si>
  <si>
    <t xml:space="preserve">Antioxidant 245 </t>
  </si>
  <si>
    <t>36443-68-2</t>
  </si>
  <si>
    <t>Antioxidants 1035 (Irganox-1035)</t>
  </si>
  <si>
    <t>41484-35-9</t>
  </si>
  <si>
    <t xml:space="preserve">2-Propenoic acid, 3-phenyl-, (E)- </t>
  </si>
  <si>
    <t>140-10-3</t>
  </si>
  <si>
    <t xml:space="preserve">Benzoic acid, ethyl ester </t>
  </si>
  <si>
    <t>93-89-0</t>
  </si>
  <si>
    <t xml:space="preserve">Phosphonic acid, diphenyl ester </t>
  </si>
  <si>
    <t>4712-55-4</t>
  </si>
  <si>
    <t xml:space="preserve">4,4,Bis(4-hydroxyphenyl) valeric acid </t>
  </si>
  <si>
    <t>126-00-1</t>
  </si>
  <si>
    <t xml:space="preserve">Phosphoric acid, triethyl ester </t>
  </si>
  <si>
    <t>78-40-0</t>
  </si>
  <si>
    <t xml:space="preserve">Phenol, dodecyl- </t>
  </si>
  <si>
    <t>27193-86-8</t>
  </si>
  <si>
    <t xml:space="preserve">1H-Benzotriazole, 4(or 5)-methyl- </t>
  </si>
  <si>
    <t>29385-43-1</t>
  </si>
  <si>
    <t xml:space="preserve">Octadecanoic acid </t>
  </si>
  <si>
    <t xml:space="preserve">Phenol, 4-(1,1-dimethylpropyl)- </t>
  </si>
  <si>
    <t>80-46-6</t>
  </si>
  <si>
    <t xml:space="preserve">Bisphenol S </t>
  </si>
  <si>
    <t xml:space="preserve">Bisphenol F </t>
  </si>
  <si>
    <t>620-92-8</t>
  </si>
  <si>
    <t xml:space="preserve">Phenol, 4-butyl- </t>
  </si>
  <si>
    <t>1638-22-8</t>
  </si>
  <si>
    <t xml:space="preserve">Benzene, 1-chloro-2,4-dinitro- </t>
  </si>
  <si>
    <t>97-00-7</t>
  </si>
  <si>
    <t xml:space="preserve">4-sec-Butylphenol </t>
  </si>
  <si>
    <t>99-71-8</t>
  </si>
  <si>
    <t>Name</t>
  </si>
  <si>
    <t>DNC cycle</t>
  </si>
  <si>
    <t>Non detect</t>
  </si>
  <si>
    <t>y</t>
  </si>
  <si>
    <t>Bisphenol S</t>
  </si>
  <si>
    <t>Bisphenol F</t>
  </si>
  <si>
    <t>Acetic acid</t>
  </si>
  <si>
    <t>64-19-7</t>
  </si>
  <si>
    <t>1-Propanol</t>
  </si>
  <si>
    <t>71-23-8</t>
  </si>
  <si>
    <t>2-Propanol, 1,3-dichloro-</t>
  </si>
  <si>
    <t>96-23-1</t>
  </si>
  <si>
    <t>1-Hexanol, 2-ethyl-</t>
  </si>
  <si>
    <t>104-76-7</t>
  </si>
  <si>
    <t>2-Propen-1-ol</t>
  </si>
  <si>
    <t>107-18-6</t>
  </si>
  <si>
    <t>2-Pentanol, 4-methyl-</t>
  </si>
  <si>
    <t>108-11-2</t>
  </si>
  <si>
    <t>Cyclohexanol</t>
  </si>
  <si>
    <t>108-93-0</t>
  </si>
  <si>
    <t>1-Hexanol</t>
  </si>
  <si>
    <t>111-27-3</t>
  </si>
  <si>
    <t>1-Octanol</t>
  </si>
  <si>
    <t>111-87-5</t>
  </si>
  <si>
    <t>1-Decanol</t>
  </si>
  <si>
    <t>112-30-1</t>
  </si>
  <si>
    <t>1-Dodecanol</t>
  </si>
  <si>
    <t>112-53-8</t>
  </si>
  <si>
    <t>1-Nonanol</t>
  </si>
  <si>
    <t>143-08-8</t>
  </si>
  <si>
    <t>Octanal</t>
  </si>
  <si>
    <t>124-13-0</t>
  </si>
  <si>
    <t>Nonanal</t>
  </si>
  <si>
    <t>124-19-6</t>
  </si>
  <si>
    <t>1,2-Ethanediamine, N-(2-aminoethyl)-</t>
  </si>
  <si>
    <t>111-40-0</t>
  </si>
  <si>
    <t>Ethanol, 2-(diethylamino)-</t>
  </si>
  <si>
    <t>100-37-8</t>
  </si>
  <si>
    <t>Ethanol, 2,2’,2’’-nitrilotris-</t>
  </si>
  <si>
    <t>102-71-6</t>
  </si>
  <si>
    <t>Ethanol, 2,2’-iminobis-</t>
  </si>
  <si>
    <t>111-42-2</t>
  </si>
  <si>
    <t>2-Propanol, 1,1’,1’’-nitrilotris-</t>
  </si>
  <si>
    <t>122-20-3</t>
  </si>
  <si>
    <t>Ethanol, 2-amino-</t>
  </si>
  <si>
    <t>141-43-5</t>
  </si>
  <si>
    <t>1-Naphthalenamine, N-phenyl-</t>
  </si>
  <si>
    <t>90-30-2</t>
  </si>
  <si>
    <t>Benzenamine, N,N-dimethyl-</t>
  </si>
  <si>
    <t>121-69-7</t>
  </si>
  <si>
    <t>Diazenedicarboxamide</t>
  </si>
  <si>
    <t>123-77-3</t>
  </si>
  <si>
    <t>1,2,3-Propanetriol, triacetate</t>
  </si>
  <si>
    <t>102-76-1</t>
  </si>
  <si>
    <t>Butanedioic acid, sulfo-, 1,4-bis(2-ethylhexyl) ester, sodium salt</t>
  </si>
  <si>
    <t>577-11-7</t>
  </si>
  <si>
    <t>Benzene, 1,1’-oxybis-</t>
  </si>
  <si>
    <t>101-84-8</t>
  </si>
  <si>
    <t>10-Undecenoic acid</t>
  </si>
  <si>
    <t>112-38-9</t>
  </si>
  <si>
    <t>Ethanol, 2-butoxy-, phosphate (3:1)</t>
  </si>
  <si>
    <t>78-51-3</t>
  </si>
  <si>
    <t>Phosphoric acid, bis(2-ethylhexyl) ester</t>
  </si>
  <si>
    <t>298-07-7</t>
  </si>
  <si>
    <t>3,5,7-Triaza-1-azoniatricyclo[3.3.1.13,7]decane, 1-(3-chloro-2-propenyl)-, chloride, (Z)-</t>
  </si>
  <si>
    <t>51229-78-8</t>
  </si>
  <si>
    <t>Cyclohexane, 5-isocyanato-1-(isocyanatomethyl)-1,3,3-trimethyl-</t>
  </si>
  <si>
    <t>4098-71-9</t>
  </si>
  <si>
    <t>Piperazine</t>
  </si>
  <si>
    <t>110-85-0</t>
  </si>
  <si>
    <t>1-Hexadecanaminium, N,N,N-trimethyl-, bromide</t>
  </si>
  <si>
    <t>57-09-0</t>
  </si>
  <si>
    <t>Benzoic acid, 2-hydroxy-</t>
  </si>
  <si>
    <t>69-72-7</t>
  </si>
  <si>
    <t>Benzenepropanal, 4-(1,1-dimethylethyl)-α-methyl-</t>
  </si>
  <si>
    <t>80-54-6</t>
  </si>
  <si>
    <t>Bicyclo[3.1.1]hept-2-ene, 2,6,6-trimethyl-</t>
  </si>
  <si>
    <t>80-56-8</t>
  </si>
  <si>
    <t>1H-1,2,4-Triazol-3-amine</t>
  </si>
  <si>
    <t>61-82-5</t>
  </si>
  <si>
    <t>BDE 153</t>
  </si>
  <si>
    <t>68631-49-2</t>
  </si>
  <si>
    <t>BDE 47</t>
  </si>
  <si>
    <t>5436-43-1</t>
  </si>
  <si>
    <t>BDE 99</t>
  </si>
  <si>
    <t>60348-60-9</t>
  </si>
  <si>
    <t>Di-Iso decyl adipate</t>
  </si>
  <si>
    <t>27178-16-1</t>
  </si>
  <si>
    <t>diisononyl-phthalate</t>
  </si>
  <si>
    <t>28553-12-0</t>
  </si>
  <si>
    <t>Diphenyl phosphate</t>
  </si>
  <si>
    <t>838-85-7</t>
  </si>
  <si>
    <t>Perfluorohexanoic acid</t>
  </si>
  <si>
    <t>307-24-4</t>
  </si>
  <si>
    <t>Perfluorononanoic acid</t>
  </si>
  <si>
    <t>375-95-1</t>
  </si>
  <si>
    <t>Tris(1-chloro-2-propyl) phosphate</t>
  </si>
  <si>
    <t>13674-84-5</t>
  </si>
  <si>
    <t>tricresyl phosphate</t>
  </si>
  <si>
    <t>1330-78-5</t>
  </si>
  <si>
    <t>Tris(2-ethylhexyl) phosphate</t>
  </si>
  <si>
    <t>78-42-2</t>
  </si>
  <si>
    <t>Bis(3-allyl-4-hydroxyphenyl) Sulfone</t>
  </si>
  <si>
    <t>41481-66-7</t>
  </si>
  <si>
    <t xml:space="preserve">Tri-m-cresyl phosphate </t>
  </si>
  <si>
    <t>563-04-2</t>
  </si>
  <si>
    <t xml:space="preserve">Tri-o-cresyl phosphate </t>
  </si>
  <si>
    <t>78-30-8</t>
  </si>
  <si>
    <t>HLM type</t>
  </si>
  <si>
    <t>microsomal</t>
  </si>
  <si>
    <t>cellular</t>
  </si>
  <si>
    <t>Success rate</t>
  </si>
  <si>
    <t>HLM limit</t>
  </si>
  <si>
    <t>Not purchased</t>
  </si>
  <si>
    <t>Comment</t>
  </si>
  <si>
    <t>Unstable</t>
  </si>
  <si>
    <t>In blank</t>
  </si>
  <si>
    <t>viability at 30 uM</t>
  </si>
  <si>
    <t>viability at 10 uM</t>
  </si>
  <si>
    <t>PPI ID</t>
  </si>
  <si>
    <t>Compound</t>
  </si>
  <si>
    <t>Initial conc.</t>
  </si>
  <si>
    <t>Half-life (min)</t>
  </si>
  <si>
    <t>Clearance (mL/min/kg)</t>
  </si>
  <si>
    <t>Replicate 1</t>
  </si>
  <si>
    <t>Replicate 2</t>
  </si>
  <si>
    <t>Mean</t>
  </si>
  <si>
    <t>STDEV</t>
  </si>
  <si>
    <t>PPI-SC-030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</si>
  <si>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720.0</t>
    </r>
  </si>
  <si>
    <t>ND</t>
  </si>
  <si>
    <t>≤ 5.9</t>
  </si>
  <si>
    <t>≥ 673.1</t>
  </si>
  <si>
    <t xml:space="preserve"> ≤ 6.4</t>
  </si>
  <si>
    <t>PPI-SC-031</t>
  </si>
  <si>
    <t>≥720.0</t>
  </si>
  <si>
    <t>PPI-SC-073</t>
  </si>
  <si>
    <t>≥ 522.8</t>
  </si>
  <si>
    <t>≤ 8.2</t>
  </si>
  <si>
    <t>PPI-SC-074*</t>
  </si>
  <si>
    <t>NR</t>
  </si>
  <si>
    <t>-</t>
  </si>
  <si>
    <t>PPI-SC-075</t>
  </si>
  <si>
    <t>≥686.4</t>
  </si>
  <si>
    <t>≤ 6.2</t>
  </si>
  <si>
    <t>PPI-SC-076</t>
  </si>
  <si>
    <t>Diisononyl-phthalate</t>
  </si>
  <si>
    <t>≥ 633.5</t>
  </si>
  <si>
    <t>≤ 6.7</t>
  </si>
  <si>
    <t>PPI-SC-077</t>
  </si>
  <si>
    <t>PPI-SC-078</t>
  </si>
  <si>
    <t>≥ 270.0</t>
  </si>
  <si>
    <t>≤ 7.9</t>
  </si>
  <si>
    <t>PPI-SC-079</t>
  </si>
  <si>
    <t>≥ 231.5</t>
  </si>
  <si>
    <t>≤ 9.2</t>
  </si>
  <si>
    <t>PPI-SC-080</t>
  </si>
  <si>
    <t>PPI-SC-081</t>
  </si>
  <si>
    <t>Tricresyl phosphate</t>
  </si>
  <si>
    <t>≤ 7.8</t>
  </si>
  <si>
    <t>PPI-SC-082</t>
  </si>
  <si>
    <t>≤  6.9</t>
  </si>
  <si>
    <t>≤ 7.5</t>
  </si>
  <si>
    <t>PPI-SC-083</t>
  </si>
  <si>
    <t>PPI-SC-084</t>
  </si>
  <si>
    <t>PPI-SC-085</t>
  </si>
  <si>
    <t>Human Cryopreserved Hepatocytes - Metabolic Stability</t>
  </si>
  <si>
    <t>* PPI-SC-074 (BDE 99): Not reportable (NR). Tested at 2 concentrations on 2 occasions. % peak area increases over time. Can be symptomatic of a poor solubility.</t>
  </si>
  <si>
    <t>*lower bound &lt;6 ml/min/kg - not very active</t>
  </si>
  <si>
    <t>99-57-0</t>
  </si>
  <si>
    <t>2-Amino-4-nitrophenol</t>
  </si>
  <si>
    <t>404-86-4</t>
  </si>
  <si>
    <t>(6E)-N-[(4-Hydroxy-3-methoxyphenyl)methyl]-8-methylnon-6-enamide</t>
  </si>
  <si>
    <t>61702-44-1</t>
  </si>
  <si>
    <t>Sulfuric acid--2-chlorobenzene-1,4-diamine (1/1)</t>
  </si>
  <si>
    <t>97-18-7</t>
  </si>
  <si>
    <t>2,2'-Sulfanediylbis(4,6-dichlorophenol)</t>
  </si>
  <si>
    <t>85-70-1</t>
  </si>
  <si>
    <t>2-Butoxy-2-oxoethyl butyl benzene-1,2-dicarboxylate</t>
  </si>
  <si>
    <t>6358-53-8</t>
  </si>
  <si>
    <t>1-[(E)-(2,5-Dimethoxyphenyl)diazenyl]naphthalen-2-ol</t>
  </si>
  <si>
    <t>145-13-1</t>
  </si>
  <si>
    <t>(3beta)-3-Hydroxypregn-5-en-20-one</t>
  </si>
  <si>
    <t>141-86-6</t>
  </si>
  <si>
    <t>Pyridine-2,6-diamine</t>
  </si>
  <si>
    <t>56038-13-2</t>
  </si>
  <si>
    <t>1,6-Dichloro-1,6-dideoxy-beta-D-fructofuranosyl 4-chloro-4-deoxy-alpha-D-galactopyranoside</t>
  </si>
  <si>
    <t>148-01-6</t>
  </si>
  <si>
    <t>2-Methyl-3,5-dinitrobenzamide</t>
  </si>
  <si>
    <t>118-60-5</t>
  </si>
  <si>
    <t xml:space="preserve">Benzoic acid, 2-hydroxy-, 2-ethylhexyl ester                </t>
  </si>
  <si>
    <t>131-53-3</t>
  </si>
  <si>
    <t xml:space="preserve">Methanone, (2-hydroxy-4-methoxyphenyl)(2-hydroxyphenyl)-    </t>
  </si>
  <si>
    <t>65405-77-8</t>
  </si>
  <si>
    <t xml:space="preserve">Benzoic acid, 2-hydroxy-, 3-hexenyl ester, (Ù)-             </t>
  </si>
  <si>
    <t>5466-77-3</t>
  </si>
  <si>
    <t xml:space="preserve">2-Propenoic acid, 3-(4-methoxyphenyl)-, 2-ethylhexyl ester  </t>
  </si>
  <si>
    <t>50-32-8</t>
  </si>
  <si>
    <t>Benzo[a]pyrene</t>
  </si>
  <si>
    <t>117-82-8</t>
  </si>
  <si>
    <t>1,2-Benzenedicarboxylic acid, bis(2-methoxyethyl) ester</t>
  </si>
  <si>
    <t>123-91-1</t>
  </si>
  <si>
    <t>1,4-Dioxane</t>
  </si>
  <si>
    <t>127-19-5</t>
  </si>
  <si>
    <t>Acetamide, N,N-dimethyl-</t>
  </si>
  <si>
    <t>149-57-5</t>
  </si>
  <si>
    <t>Hexanoic acid, 2-ethyl-</t>
  </si>
  <si>
    <t>25013-16-5</t>
  </si>
  <si>
    <t>Phenol, (1,1-dimethylethyl)-4-methoxy-</t>
  </si>
  <si>
    <t>53-19-0</t>
  </si>
  <si>
    <t>Benzene, 1-chloro-2-[2,2-dichloro-1-(4-chlorophenyl)ethyl]-</t>
  </si>
  <si>
    <t>88-72-2</t>
  </si>
  <si>
    <t>Benzene, 1-methyl-2-nitro-</t>
  </si>
  <si>
    <t>98-01-1</t>
  </si>
  <si>
    <t>2-Furancarboxaldehyde</t>
  </si>
  <si>
    <t>88-12-0</t>
  </si>
  <si>
    <t>2-Pyrrolidinone, 1-ethenyl-</t>
  </si>
  <si>
    <t>58-89-9</t>
  </si>
  <si>
    <t>Lindane</t>
  </si>
  <si>
    <t>96-29-7</t>
  </si>
  <si>
    <t>2-Butanone, oxime</t>
  </si>
  <si>
    <t>106-89-8</t>
  </si>
  <si>
    <t>Oxirane, (chloromethyl)-</t>
  </si>
  <si>
    <t>107-05-1</t>
  </si>
  <si>
    <t>1-Propene, 3-chloro-</t>
  </si>
  <si>
    <t>107-22-2</t>
  </si>
  <si>
    <t>Ethanedial</t>
  </si>
  <si>
    <t>107-51-7</t>
  </si>
  <si>
    <t>Trisiloxane, octamethyl-</t>
  </si>
  <si>
    <t>594-04-7</t>
  </si>
  <si>
    <t>dichloroiodomethane</t>
  </si>
  <si>
    <t>34970-00-8</t>
  </si>
  <si>
    <t>bromochloroiodomethane</t>
  </si>
  <si>
    <t>593-94-2</t>
  </si>
  <si>
    <t>dibromoiodomethane</t>
  </si>
  <si>
    <t>638-73-3</t>
  </si>
  <si>
    <t>dichlorodiiodomethane</t>
  </si>
  <si>
    <t>557-95-9</t>
  </si>
  <si>
    <t>bromodiiodomethane</t>
  </si>
  <si>
    <t>75-47-8</t>
  </si>
  <si>
    <t>triiodomethane</t>
  </si>
  <si>
    <t>71815-43-5</t>
  </si>
  <si>
    <t>bromoiodoacetic acid</t>
  </si>
  <si>
    <t>53715-09-6</t>
  </si>
  <si>
    <t>chloroiodoacetic acid</t>
  </si>
  <si>
    <t>598-89-0</t>
  </si>
  <si>
    <t>diiodoacetic acid</t>
  </si>
  <si>
    <t>64-69-7</t>
  </si>
  <si>
    <t>iodoacetic acid</t>
  </si>
  <si>
    <t>75-27-4</t>
  </si>
  <si>
    <t>bromodichloromethane</t>
  </si>
  <si>
    <t>dichloroidomethane</t>
  </si>
  <si>
    <t>Bromochloroiodomethane</t>
  </si>
  <si>
    <t>Dibromoiodomethane</t>
  </si>
  <si>
    <t>chlorodiiodomethane</t>
  </si>
  <si>
    <t>Bromodiiodomethane</t>
  </si>
  <si>
    <t>Triiodomethane</t>
  </si>
  <si>
    <t>Bromoiodoacetic Acid</t>
  </si>
  <si>
    <t>Chloroiodoacetic acid</t>
  </si>
  <si>
    <t>Diiodoacetic Acid</t>
  </si>
  <si>
    <t>Iodoacetic Acid</t>
  </si>
  <si>
    <t>DTXSID</t>
  </si>
  <si>
    <t>DTXSID0025286</t>
  </si>
  <si>
    <t>DTXSID8020462</t>
  </si>
  <si>
    <t>DTXSID2021941</t>
  </si>
  <si>
    <t>DTXSID1024621</t>
  </si>
  <si>
    <t>DTXSID1026904</t>
  </si>
  <si>
    <t>DTXSID4021393</t>
  </si>
  <si>
    <t>DTXSID8021519</t>
  </si>
  <si>
    <t>DTXSID8026224</t>
  </si>
  <si>
    <t>DTXSID9026922</t>
  </si>
  <si>
    <t>DTXSID5044992</t>
  </si>
  <si>
    <t>DTXSID8041248</t>
  </si>
  <si>
    <t>DTXSID2026602</t>
  </si>
  <si>
    <t>DTXSID1020221</t>
  </si>
  <si>
    <t>DTXSID7022411</t>
  </si>
  <si>
    <t>DTXSID2020216</t>
  </si>
  <si>
    <t>DTXSID6027052</t>
  </si>
  <si>
    <t>DTXSID1027633</t>
  </si>
  <si>
    <t>DTXSID4038899</t>
  </si>
  <si>
    <t>DTXSID0044236</t>
  </si>
  <si>
    <t>DTXSID7028011</t>
  </si>
  <si>
    <t>DTXSID5022489</t>
  </si>
  <si>
    <t>DTXSID3038696</t>
  </si>
  <si>
    <t>DTXSID7041889</t>
  </si>
  <si>
    <t>DTXSID0022436</t>
  </si>
  <si>
    <t>DTXSID8026228</t>
  </si>
  <si>
    <t>DTXSID1027926</t>
  </si>
  <si>
    <t>DTXSID0026171</t>
  </si>
  <si>
    <t>DTXSID8021771</t>
  </si>
  <si>
    <t>DTXSID9022445</t>
  </si>
  <si>
    <t>DTXSID3047425</t>
  </si>
  <si>
    <t>DTXSID6020278</t>
  </si>
  <si>
    <t>DTXSID7022332</t>
  </si>
  <si>
    <t>DTXSID5024394</t>
  </si>
  <si>
    <t>DTXSID2021739</t>
  </si>
  <si>
    <t>DTXSID6025010</t>
  </si>
  <si>
    <t>DTXSID5020605</t>
  </si>
  <si>
    <t>DTXSID8020044</t>
  </si>
  <si>
    <t>DTXSID2026781</t>
  </si>
  <si>
    <t>DTXSID4021894</t>
  </si>
  <si>
    <t>DTXSID8021931</t>
  </si>
  <si>
    <t>DTXSID7021940</t>
  </si>
  <si>
    <t>DTXSID7021946</t>
  </si>
  <si>
    <t>DTXSID5026918</t>
  </si>
  <si>
    <t>DTXSID6022008</t>
  </si>
  <si>
    <t>DTXSID3021643</t>
  </si>
  <si>
    <t>DTXSID9021639</t>
  </si>
  <si>
    <t>DTXSID2025050</t>
  </si>
  <si>
    <t>DTXSID5021837</t>
  </si>
  <si>
    <t>DTXSID9021392</t>
  </si>
  <si>
    <t>DTXSID3021932</t>
  </si>
  <si>
    <t>DTXSID5021415</t>
  </si>
  <si>
    <t>DTXSID6022000</t>
  </si>
  <si>
    <t>DTXSID2025892</t>
  </si>
  <si>
    <t>DTXSID2020507</t>
  </si>
  <si>
    <t>DTXSID0024553</t>
  </si>
  <si>
    <t>DTXSID3026691</t>
  </si>
  <si>
    <t>DTXSID8022959</t>
  </si>
  <si>
    <t>DTXSID9021847</t>
  </si>
  <si>
    <t>DTXSID8035001</t>
  </si>
  <si>
    <t>DTXSID5021758</t>
  </si>
  <si>
    <t>DTXSID1027134</t>
  </si>
  <si>
    <t>DTXSID0035748</t>
  </si>
  <si>
    <t>DTXSID0023826</t>
  </si>
  <si>
    <t>DTXSID1021164</t>
  </si>
  <si>
    <t>DTXSID5037028</t>
  </si>
  <si>
    <t>DTXSID7026368</t>
  </si>
  <si>
    <t>DTXSID9026500</t>
  </si>
  <si>
    <t>DTXSID4026501</t>
  </si>
  <si>
    <t>DTXSID0020076</t>
  </si>
  <si>
    <t>DTXSID4030047</t>
  </si>
  <si>
    <t>DTXSID3030056</t>
  </si>
  <si>
    <t>DTXSID9030048</t>
  </si>
  <si>
    <t>DTXSID1027924</t>
  </si>
  <si>
    <t>DTXSID4022521</t>
  </si>
  <si>
    <t>DTXSID1048207</t>
  </si>
  <si>
    <t>DTXSID3031862</t>
  </si>
  <si>
    <t>DTXSID8031863</t>
  </si>
  <si>
    <t>DTXSID5026259</t>
  </si>
  <si>
    <t>DTXSID4021391</t>
  </si>
  <si>
    <t>DTXSID0021414</t>
  </si>
  <si>
    <t>DTXSID9047598</t>
  </si>
  <si>
    <t>DTXSID4026216</t>
  </si>
  <si>
    <t>DTXSID6032192</t>
  </si>
  <si>
    <t>DTXSID6020062</t>
  </si>
  <si>
    <t>DTXSID9020241</t>
  </si>
  <si>
    <t>DTXSID0020284</t>
  </si>
  <si>
    <t>DTXSID9021342</t>
  </si>
  <si>
    <t>DTXSID7023938</t>
  </si>
  <si>
    <t>DTXSID6024838</t>
  </si>
  <si>
    <t>DTXSID1036541</t>
  </si>
  <si>
    <t>DTXSID0040127</t>
  </si>
  <si>
    <t>DTXSID1040245</t>
  </si>
  <si>
    <t>DTXSID6042521</t>
  </si>
  <si>
    <t>DTXSID7040734</t>
  </si>
  <si>
    <t>DTXSID3022403</t>
  </si>
  <si>
    <t>DTXSID8037750</t>
  </si>
  <si>
    <t>DTXSID1025302</t>
  </si>
  <si>
    <t>DTXSID2020139</t>
  </si>
  <si>
    <t>DTXSID8025094</t>
  </si>
  <si>
    <t>DTXSID4020533</t>
  </si>
  <si>
    <t>DTXSID5020499</t>
  </si>
  <si>
    <t>DTXSID9025293</t>
  </si>
  <si>
    <t>DTXSID7020215</t>
  </si>
  <si>
    <t>DTXSID9020372</t>
  </si>
  <si>
    <t>DTXSID4025791</t>
  </si>
  <si>
    <t>DTXSID1020647</t>
  </si>
  <si>
    <t>DTXSID2021440</t>
  </si>
  <si>
    <t>DTXSID2020686</t>
  </si>
  <si>
    <t>DTXSID1021821</t>
  </si>
  <si>
    <t>DTXSID1020566</t>
  </si>
  <si>
    <t>DTXSID4039231</t>
  </si>
  <si>
    <t>DTXSID5025364</t>
  </si>
  <si>
    <t>DTXSID9040710</t>
  </si>
  <si>
    <t>DTXSID7021570</t>
  </si>
  <si>
    <t>DTXSID9021502</t>
  </si>
  <si>
    <t>DTXSID60208040</t>
  </si>
  <si>
    <t>DTXSID20213251</t>
  </si>
  <si>
    <t>DTXSID70204235</t>
  </si>
  <si>
    <t>DTXSID4020743</t>
  </si>
  <si>
    <t>DTXSID10718902</t>
  </si>
  <si>
    <t>DTXSID10633989</t>
  </si>
  <si>
    <t>DTXSID10564143</t>
  </si>
  <si>
    <t>DTXSID5025445</t>
  </si>
  <si>
    <t>DTXSID1020198</t>
  </si>
  <si>
    <t>DTXSID8021642</t>
  </si>
  <si>
    <t>57-11-4</t>
  </si>
  <si>
    <t>DTXSID3022409</t>
  </si>
  <si>
    <t>80-09-1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</si>
</sst>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&quot;≥&quot;\ 0.00"/>
    <numFmt numFmtId="166" formatCode="&quot;≥&quot;\ 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  <charset val="1"/>
    </font>
    <font>
      <b/>
      <sz val="10"/>
      <color theme="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5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vertical="center"/>
    </xf>
    <xf numFmtId="2" fontId="0" fillId="0" borderId="3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vertical="top"/>
    </xf>
    <xf numFmtId="0" fontId="0" fillId="3" borderId="0" xfId="0" applyFill="1" applyAlignment="1">
      <alignment horizontal="center" vertical="center"/>
    </xf>
    <xf numFmtId="0" fontId="6" fillId="3" borderId="0" xfId="0" applyFont="1" applyFill="1" applyBorder="1" applyAlignment="1">
      <alignment vertical="top"/>
    </xf>
    <xf numFmtId="164" fontId="0" fillId="0" borderId="14" xfId="0" applyNumberForma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0" fillId="2" borderId="1" xfId="2" applyNumberFormat="1" applyFont="1" applyAlignment="1">
      <alignment horizontal="center" vertical="center"/>
    </xf>
    <xf numFmtId="2" fontId="0" fillId="2" borderId="1" xfId="2" applyNumberFormat="1" applyFont="1" applyAlignment="1">
      <alignment horizontal="center" vertical="center"/>
    </xf>
    <xf numFmtId="166" fontId="0" fillId="2" borderId="1" xfId="2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0" fillId="2" borderId="1" xfId="2" applyFont="1" applyAlignment="1">
      <alignment horizontal="center" vertical="center"/>
    </xf>
    <xf numFmtId="0" fontId="3" fillId="2" borderId="1" xfId="2" applyFont="1" applyAlignment="1">
      <alignment horizontal="left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9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Border="1" applyProtection="1">
      <protection locked="0"/>
    </xf>
  </cellXfs>
  <cellStyles count="3">
    <cellStyle name="Normal" xfId="0" builtinId="0"/>
    <cellStyle name="Note" xfId="2" builtinId="10"/>
    <cellStyle name="Percent" xfId="1" builtinId="5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CC6AADA-92C2-43BC-9D61-DC0B7DE4FF38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EE7F4-94E7-4C21-86D8-8BEAF0BD533A}" name="Table1" displayName="Table1" ref="A1:G133" totalsRowShown="0" headerRowDxfId="4">
  <tableColumns count="7">
    <tableColumn id="1" xr3:uid="{89E0EFCA-8F08-4057-93EF-DDA60DF04275}" name="CASRN"/>
    <tableColumn id="6" xr3:uid="{6308EBEF-E8C8-4E35-AF4D-E386384060FB}" name="DTXSID"/>
    <tableColumn id="2" xr3:uid="{BEE26AB6-84EA-451B-B405-D1F72266D085}" name="Name"/>
    <tableColumn id="3" xr3:uid="{4B261C25-993A-4C55-846E-3403AC060E4A}" name="DNC cycle" dataDxfId="3"/>
    <tableColumn id="4" xr3:uid="{46D6812A-A4D8-4FA6-93B0-CB88C084B961}" name="Non detect" dataDxfId="2"/>
    <tableColumn id="5" xr3:uid="{872758F6-F918-4E32-B3D7-6311B7FC195D}" name="HLM type" dataDxfId="1"/>
    <tableColumn id="8" xr3:uid="{B754EEAE-5FD7-44EA-88A6-9CF8490AD499}" name="Commen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mptox.epa.gov/dashboard/dsstoxdb/results?search=DTXSID1027926" TargetMode="External"/><Relationship Id="rId117" Type="http://schemas.openxmlformats.org/officeDocument/2006/relationships/hyperlink" Target="https://comptox.epa.gov/dashboard/dsstoxdb/results?search=DTXSID60208040" TargetMode="External"/><Relationship Id="rId21" Type="http://schemas.openxmlformats.org/officeDocument/2006/relationships/hyperlink" Target="https://comptox.epa.gov/dashboard/dsstoxdb/results?search=DTXSID5022489" TargetMode="External"/><Relationship Id="rId42" Type="http://schemas.openxmlformats.org/officeDocument/2006/relationships/hyperlink" Target="https://comptox.epa.gov/dashboard/dsstoxdb/results?search=DTXSID7021940" TargetMode="External"/><Relationship Id="rId47" Type="http://schemas.openxmlformats.org/officeDocument/2006/relationships/hyperlink" Target="https://comptox.epa.gov/dashboard/dsstoxdb/results?search=DTXSID9021639" TargetMode="External"/><Relationship Id="rId63" Type="http://schemas.openxmlformats.org/officeDocument/2006/relationships/hyperlink" Target="https://comptox.epa.gov/dashboard/dsstoxdb/results?search=DTXSID0035748" TargetMode="External"/><Relationship Id="rId68" Type="http://schemas.openxmlformats.org/officeDocument/2006/relationships/hyperlink" Target="https://comptox.epa.gov/dashboard/dsstoxdb/results?search=DTXSID9026500" TargetMode="External"/><Relationship Id="rId84" Type="http://schemas.openxmlformats.org/officeDocument/2006/relationships/hyperlink" Target="https://comptox.epa.gov/dashboard/dsstoxdb/results?search=DTXSID6032192" TargetMode="External"/><Relationship Id="rId89" Type="http://schemas.openxmlformats.org/officeDocument/2006/relationships/hyperlink" Target="https://comptox.epa.gov/dashboard/dsstoxdb/results?search=DTXSID7023938" TargetMode="External"/><Relationship Id="rId112" Type="http://schemas.openxmlformats.org/officeDocument/2006/relationships/hyperlink" Target="https://comptox.epa.gov/dashboard/dsstoxdb/results?search=DTXSID4039231" TargetMode="External"/><Relationship Id="rId16" Type="http://schemas.openxmlformats.org/officeDocument/2006/relationships/hyperlink" Target="https://comptox.epa.gov/dashboard/dsstoxdb/results?search=DTXSID6027052" TargetMode="External"/><Relationship Id="rId107" Type="http://schemas.openxmlformats.org/officeDocument/2006/relationships/hyperlink" Target="https://comptox.epa.gov/dashboard/dsstoxdb/results?search=DTXSID1020647" TargetMode="External"/><Relationship Id="rId11" Type="http://schemas.openxmlformats.org/officeDocument/2006/relationships/hyperlink" Target="https://comptox.epa.gov/dashboard/dsstoxdb/results?search=DTXSID8041248" TargetMode="External"/><Relationship Id="rId32" Type="http://schemas.openxmlformats.org/officeDocument/2006/relationships/hyperlink" Target="https://comptox.epa.gov/dashboard/dsstoxdb/results?search=DTXSID7022332" TargetMode="External"/><Relationship Id="rId37" Type="http://schemas.openxmlformats.org/officeDocument/2006/relationships/hyperlink" Target="https://comptox.epa.gov/dashboard/dsstoxdb/results?search=DTXSID5020605" TargetMode="External"/><Relationship Id="rId53" Type="http://schemas.openxmlformats.org/officeDocument/2006/relationships/hyperlink" Target="https://comptox.epa.gov/dashboard/dsstoxdb/results?search=DTXSID6022000" TargetMode="External"/><Relationship Id="rId58" Type="http://schemas.openxmlformats.org/officeDocument/2006/relationships/hyperlink" Target="https://comptox.epa.gov/dashboard/dsstoxdb/results?search=DTXSID8022959" TargetMode="External"/><Relationship Id="rId74" Type="http://schemas.openxmlformats.org/officeDocument/2006/relationships/hyperlink" Target="https://comptox.epa.gov/dashboard/dsstoxdb/results?search=DTXSID1027924" TargetMode="External"/><Relationship Id="rId79" Type="http://schemas.openxmlformats.org/officeDocument/2006/relationships/hyperlink" Target="https://comptox.epa.gov/dashboard/dsstoxdb/results?search=DTXSID5026259" TargetMode="External"/><Relationship Id="rId102" Type="http://schemas.openxmlformats.org/officeDocument/2006/relationships/hyperlink" Target="https://comptox.epa.gov/dashboard/dsstoxdb/results?search=DTXSID5020499" TargetMode="External"/><Relationship Id="rId123" Type="http://schemas.openxmlformats.org/officeDocument/2006/relationships/hyperlink" Target="https://comptox.epa.gov/dashboard/dsstoxdb/results?search=DTXSID10564143" TargetMode="External"/><Relationship Id="rId5" Type="http://schemas.openxmlformats.org/officeDocument/2006/relationships/hyperlink" Target="https://comptox.epa.gov/dashboard/dsstoxdb/results?search=DTXSID1026904" TargetMode="External"/><Relationship Id="rId90" Type="http://schemas.openxmlformats.org/officeDocument/2006/relationships/hyperlink" Target="https://comptox.epa.gov/dashboard/dsstoxdb/results?search=DTXSID6024838" TargetMode="External"/><Relationship Id="rId95" Type="http://schemas.openxmlformats.org/officeDocument/2006/relationships/hyperlink" Target="https://comptox.epa.gov/dashboard/dsstoxdb/results?search=DTXSID7040734" TargetMode="External"/><Relationship Id="rId19" Type="http://schemas.openxmlformats.org/officeDocument/2006/relationships/hyperlink" Target="https://comptox.epa.gov/dashboard/dsstoxdb/results?search=DTXSID0044236" TargetMode="External"/><Relationship Id="rId14" Type="http://schemas.openxmlformats.org/officeDocument/2006/relationships/hyperlink" Target="https://comptox.epa.gov/dashboard/dsstoxdb/results?search=DTXSID7022411" TargetMode="External"/><Relationship Id="rId22" Type="http://schemas.openxmlformats.org/officeDocument/2006/relationships/hyperlink" Target="https://comptox.epa.gov/dashboard/dsstoxdb/results?search=DTXSID3038696" TargetMode="External"/><Relationship Id="rId27" Type="http://schemas.openxmlformats.org/officeDocument/2006/relationships/hyperlink" Target="https://comptox.epa.gov/dashboard/dsstoxdb/results?search=DTXSID0026171" TargetMode="External"/><Relationship Id="rId30" Type="http://schemas.openxmlformats.org/officeDocument/2006/relationships/hyperlink" Target="https://comptox.epa.gov/dashboard/dsstoxdb/results?search=DTXSID3047425" TargetMode="External"/><Relationship Id="rId35" Type="http://schemas.openxmlformats.org/officeDocument/2006/relationships/hyperlink" Target="https://comptox.epa.gov/dashboard/dsstoxdb/results?search=DTXSID2021739" TargetMode="External"/><Relationship Id="rId43" Type="http://schemas.openxmlformats.org/officeDocument/2006/relationships/hyperlink" Target="https://comptox.epa.gov/dashboard/dsstoxdb/results?search=DTXSID7021946" TargetMode="External"/><Relationship Id="rId48" Type="http://schemas.openxmlformats.org/officeDocument/2006/relationships/hyperlink" Target="https://comptox.epa.gov/dashboard/dsstoxdb/results?search=DTXSID2025050" TargetMode="External"/><Relationship Id="rId56" Type="http://schemas.openxmlformats.org/officeDocument/2006/relationships/hyperlink" Target="https://comptox.epa.gov/dashboard/dsstoxdb/results?search=DTXSID0024553" TargetMode="External"/><Relationship Id="rId64" Type="http://schemas.openxmlformats.org/officeDocument/2006/relationships/hyperlink" Target="https://comptox.epa.gov/dashboard/dsstoxdb/results?search=DTXSID0023826" TargetMode="External"/><Relationship Id="rId69" Type="http://schemas.openxmlformats.org/officeDocument/2006/relationships/hyperlink" Target="https://comptox.epa.gov/dashboard/dsstoxdb/results?search=DTXSID4026501" TargetMode="External"/><Relationship Id="rId77" Type="http://schemas.openxmlformats.org/officeDocument/2006/relationships/hyperlink" Target="https://comptox.epa.gov/dashboard/dsstoxdb/results?search=DTXSID3031862" TargetMode="External"/><Relationship Id="rId100" Type="http://schemas.openxmlformats.org/officeDocument/2006/relationships/hyperlink" Target="https://comptox.epa.gov/dashboard/dsstoxdb/results?search=DTXSID8025094" TargetMode="External"/><Relationship Id="rId105" Type="http://schemas.openxmlformats.org/officeDocument/2006/relationships/hyperlink" Target="https://comptox.epa.gov/dashboard/dsstoxdb/results?search=DTXSID9020372" TargetMode="External"/><Relationship Id="rId113" Type="http://schemas.openxmlformats.org/officeDocument/2006/relationships/hyperlink" Target="https://comptox.epa.gov/dashboard/dsstoxdb/results?search=DTXSID5025364" TargetMode="External"/><Relationship Id="rId118" Type="http://schemas.openxmlformats.org/officeDocument/2006/relationships/hyperlink" Target="https://comptox.epa.gov/dashboard/dsstoxdb/results?search=DTXSID20213251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comptox.epa.gov/dashboard/dsstoxdb/results?search=DTXSID8026224" TargetMode="External"/><Relationship Id="rId51" Type="http://schemas.openxmlformats.org/officeDocument/2006/relationships/hyperlink" Target="https://comptox.epa.gov/dashboard/dsstoxdb/results?search=DTXSID3021932" TargetMode="External"/><Relationship Id="rId72" Type="http://schemas.openxmlformats.org/officeDocument/2006/relationships/hyperlink" Target="https://comptox.epa.gov/dashboard/dsstoxdb/results?search=DTXSID3030056" TargetMode="External"/><Relationship Id="rId80" Type="http://schemas.openxmlformats.org/officeDocument/2006/relationships/hyperlink" Target="https://comptox.epa.gov/dashboard/dsstoxdb/results?search=DTXSID4021391" TargetMode="External"/><Relationship Id="rId85" Type="http://schemas.openxmlformats.org/officeDocument/2006/relationships/hyperlink" Target="https://comptox.epa.gov/dashboard/dsstoxdb/results?search=DTXSID6020062" TargetMode="External"/><Relationship Id="rId93" Type="http://schemas.openxmlformats.org/officeDocument/2006/relationships/hyperlink" Target="https://comptox.epa.gov/dashboard/dsstoxdb/results?search=DTXSID1040245" TargetMode="External"/><Relationship Id="rId98" Type="http://schemas.openxmlformats.org/officeDocument/2006/relationships/hyperlink" Target="https://comptox.epa.gov/dashboard/dsstoxdb/results?search=DTXSID1025302" TargetMode="External"/><Relationship Id="rId121" Type="http://schemas.openxmlformats.org/officeDocument/2006/relationships/hyperlink" Target="https://comptox.epa.gov/dashboard/dsstoxdb/results?search=DTXSID10718902" TargetMode="External"/><Relationship Id="rId3" Type="http://schemas.openxmlformats.org/officeDocument/2006/relationships/hyperlink" Target="https://comptox.epa.gov/dashboard/dsstoxdb/results?search=DTXSID2021941" TargetMode="External"/><Relationship Id="rId12" Type="http://schemas.openxmlformats.org/officeDocument/2006/relationships/hyperlink" Target="https://comptox.epa.gov/dashboard/dsstoxdb/results?search=DTXSID2026602" TargetMode="External"/><Relationship Id="rId17" Type="http://schemas.openxmlformats.org/officeDocument/2006/relationships/hyperlink" Target="https://comptox.epa.gov/dashboard/dsstoxdb/results?search=DTXSID1027633" TargetMode="External"/><Relationship Id="rId25" Type="http://schemas.openxmlformats.org/officeDocument/2006/relationships/hyperlink" Target="https://comptox.epa.gov/dashboard/dsstoxdb/results?search=DTXSID8026228" TargetMode="External"/><Relationship Id="rId33" Type="http://schemas.openxmlformats.org/officeDocument/2006/relationships/hyperlink" Target="https://comptox.epa.gov/dashboard/dsstoxdb/results?search=DTXSID9022445" TargetMode="External"/><Relationship Id="rId38" Type="http://schemas.openxmlformats.org/officeDocument/2006/relationships/hyperlink" Target="https://comptox.epa.gov/dashboard/dsstoxdb/results?search=DTXSID8020044" TargetMode="External"/><Relationship Id="rId46" Type="http://schemas.openxmlformats.org/officeDocument/2006/relationships/hyperlink" Target="https://comptox.epa.gov/dashboard/dsstoxdb/results?search=DTXSID3021643" TargetMode="External"/><Relationship Id="rId59" Type="http://schemas.openxmlformats.org/officeDocument/2006/relationships/hyperlink" Target="https://comptox.epa.gov/dashboard/dsstoxdb/results?search=DTXSID9021847" TargetMode="External"/><Relationship Id="rId67" Type="http://schemas.openxmlformats.org/officeDocument/2006/relationships/hyperlink" Target="https://comptox.epa.gov/dashboard/dsstoxdb/results?search=DTXSID7026368" TargetMode="External"/><Relationship Id="rId103" Type="http://schemas.openxmlformats.org/officeDocument/2006/relationships/hyperlink" Target="https://comptox.epa.gov/dashboard/dsstoxdb/results?search=DTXSID9025293" TargetMode="External"/><Relationship Id="rId108" Type="http://schemas.openxmlformats.org/officeDocument/2006/relationships/hyperlink" Target="https://comptox.epa.gov/dashboard/dsstoxdb/results?search=DTXSID2021440" TargetMode="External"/><Relationship Id="rId116" Type="http://schemas.openxmlformats.org/officeDocument/2006/relationships/hyperlink" Target="https://comptox.epa.gov/dashboard/dsstoxdb/results?search=DTXSID9021502" TargetMode="External"/><Relationship Id="rId124" Type="http://schemas.openxmlformats.org/officeDocument/2006/relationships/hyperlink" Target="https://comptox.epa.gov/dashboard/dsstoxdb/results?search=DTXSID5025445" TargetMode="External"/><Relationship Id="rId20" Type="http://schemas.openxmlformats.org/officeDocument/2006/relationships/hyperlink" Target="https://comptox.epa.gov/dashboard/dsstoxdb/results?search=DTXSID7028011" TargetMode="External"/><Relationship Id="rId41" Type="http://schemas.openxmlformats.org/officeDocument/2006/relationships/hyperlink" Target="https://comptox.epa.gov/dashboard/dsstoxdb/results?search=DTXSID8021931" TargetMode="External"/><Relationship Id="rId54" Type="http://schemas.openxmlformats.org/officeDocument/2006/relationships/hyperlink" Target="https://comptox.epa.gov/dashboard/dsstoxdb/results?search=DTXSID2025892" TargetMode="External"/><Relationship Id="rId62" Type="http://schemas.openxmlformats.org/officeDocument/2006/relationships/hyperlink" Target="https://comptox.epa.gov/dashboard/dsstoxdb/results?search=DTXSID1027134" TargetMode="External"/><Relationship Id="rId70" Type="http://schemas.openxmlformats.org/officeDocument/2006/relationships/hyperlink" Target="https://comptox.epa.gov/dashboard/dsstoxdb/results?search=DTXSID0020076" TargetMode="External"/><Relationship Id="rId75" Type="http://schemas.openxmlformats.org/officeDocument/2006/relationships/hyperlink" Target="https://comptox.epa.gov/dashboard/dsstoxdb/results?search=DTXSID4022521" TargetMode="External"/><Relationship Id="rId83" Type="http://schemas.openxmlformats.org/officeDocument/2006/relationships/hyperlink" Target="https://comptox.epa.gov/dashboard/dsstoxdb/results?search=DTXSID4026216" TargetMode="External"/><Relationship Id="rId88" Type="http://schemas.openxmlformats.org/officeDocument/2006/relationships/hyperlink" Target="https://comptox.epa.gov/dashboard/dsstoxdb/results?search=DTXSID9021342" TargetMode="External"/><Relationship Id="rId91" Type="http://schemas.openxmlformats.org/officeDocument/2006/relationships/hyperlink" Target="https://comptox.epa.gov/dashboard/dsstoxdb/results?search=DTXSID1036541" TargetMode="External"/><Relationship Id="rId96" Type="http://schemas.openxmlformats.org/officeDocument/2006/relationships/hyperlink" Target="https://comptox.epa.gov/dashboard/dsstoxdb/results?search=DTXSID3022403" TargetMode="External"/><Relationship Id="rId111" Type="http://schemas.openxmlformats.org/officeDocument/2006/relationships/hyperlink" Target="https://comptox.epa.gov/dashboard/dsstoxdb/results?search=DTXSID1020566" TargetMode="External"/><Relationship Id="rId1" Type="http://schemas.openxmlformats.org/officeDocument/2006/relationships/hyperlink" Target="https://comptox.epa.gov/dashboard/dsstoxdb/results?search=DTXSID0025286" TargetMode="External"/><Relationship Id="rId6" Type="http://schemas.openxmlformats.org/officeDocument/2006/relationships/hyperlink" Target="https://comptox.epa.gov/dashboard/dsstoxdb/results?search=DTXSID4021393" TargetMode="External"/><Relationship Id="rId15" Type="http://schemas.openxmlformats.org/officeDocument/2006/relationships/hyperlink" Target="https://comptox.epa.gov/dashboard/dsstoxdb/results?search=DTXSID2020216" TargetMode="External"/><Relationship Id="rId23" Type="http://schemas.openxmlformats.org/officeDocument/2006/relationships/hyperlink" Target="https://comptox.epa.gov/dashboard/dsstoxdb/results?search=DTXSID7041889" TargetMode="External"/><Relationship Id="rId28" Type="http://schemas.openxmlformats.org/officeDocument/2006/relationships/hyperlink" Target="https://comptox.epa.gov/dashboard/dsstoxdb/results?search=DTXSID8021771" TargetMode="External"/><Relationship Id="rId36" Type="http://schemas.openxmlformats.org/officeDocument/2006/relationships/hyperlink" Target="https://comptox.epa.gov/dashboard/dsstoxdb/results?search=DTXSID6025010" TargetMode="External"/><Relationship Id="rId49" Type="http://schemas.openxmlformats.org/officeDocument/2006/relationships/hyperlink" Target="https://comptox.epa.gov/dashboard/dsstoxdb/results?search=DTXSID5021837" TargetMode="External"/><Relationship Id="rId57" Type="http://schemas.openxmlformats.org/officeDocument/2006/relationships/hyperlink" Target="https://comptox.epa.gov/dashboard/dsstoxdb/results?search=DTXSID3026691" TargetMode="External"/><Relationship Id="rId106" Type="http://schemas.openxmlformats.org/officeDocument/2006/relationships/hyperlink" Target="https://comptox.epa.gov/dashboard/dsstoxdb/results?search=DTXSID4025791" TargetMode="External"/><Relationship Id="rId114" Type="http://schemas.openxmlformats.org/officeDocument/2006/relationships/hyperlink" Target="https://comptox.epa.gov/dashboard/dsstoxdb/results?search=DTXSID9040710" TargetMode="External"/><Relationship Id="rId119" Type="http://schemas.openxmlformats.org/officeDocument/2006/relationships/hyperlink" Target="https://comptox.epa.gov/dashboard/dsstoxdb/results?search=DTXSID70204235" TargetMode="External"/><Relationship Id="rId127" Type="http://schemas.openxmlformats.org/officeDocument/2006/relationships/table" Target="../tables/table1.xml"/><Relationship Id="rId10" Type="http://schemas.openxmlformats.org/officeDocument/2006/relationships/hyperlink" Target="https://comptox.epa.gov/dashboard/dsstoxdb/results?search=DTXSID5044992" TargetMode="External"/><Relationship Id="rId31" Type="http://schemas.openxmlformats.org/officeDocument/2006/relationships/hyperlink" Target="https://comptox.epa.gov/dashboard/dsstoxdb/results?search=DTXSID6020278" TargetMode="External"/><Relationship Id="rId44" Type="http://schemas.openxmlformats.org/officeDocument/2006/relationships/hyperlink" Target="https://comptox.epa.gov/dashboard/dsstoxdb/results?search=DTXSID5026918" TargetMode="External"/><Relationship Id="rId52" Type="http://schemas.openxmlformats.org/officeDocument/2006/relationships/hyperlink" Target="https://comptox.epa.gov/dashboard/dsstoxdb/results?search=DTXSID5021415" TargetMode="External"/><Relationship Id="rId60" Type="http://schemas.openxmlformats.org/officeDocument/2006/relationships/hyperlink" Target="https://comptox.epa.gov/dashboard/dsstoxdb/results?search=DTXSID8035001" TargetMode="External"/><Relationship Id="rId65" Type="http://schemas.openxmlformats.org/officeDocument/2006/relationships/hyperlink" Target="https://comptox.epa.gov/dashboard/dsstoxdb/results?search=DTXSID1021164" TargetMode="External"/><Relationship Id="rId73" Type="http://schemas.openxmlformats.org/officeDocument/2006/relationships/hyperlink" Target="https://comptox.epa.gov/dashboard/dsstoxdb/results?search=DTXSID9030048" TargetMode="External"/><Relationship Id="rId78" Type="http://schemas.openxmlformats.org/officeDocument/2006/relationships/hyperlink" Target="https://comptox.epa.gov/dashboard/dsstoxdb/results?search=DTXSID8031863" TargetMode="External"/><Relationship Id="rId81" Type="http://schemas.openxmlformats.org/officeDocument/2006/relationships/hyperlink" Target="https://comptox.epa.gov/dashboard/dsstoxdb/results?search=DTXSID0021414" TargetMode="External"/><Relationship Id="rId86" Type="http://schemas.openxmlformats.org/officeDocument/2006/relationships/hyperlink" Target="https://comptox.epa.gov/dashboard/dsstoxdb/results?search=DTXSID9020241" TargetMode="External"/><Relationship Id="rId94" Type="http://schemas.openxmlformats.org/officeDocument/2006/relationships/hyperlink" Target="https://comptox.epa.gov/dashboard/dsstoxdb/results?search=DTXSID6042521" TargetMode="External"/><Relationship Id="rId99" Type="http://schemas.openxmlformats.org/officeDocument/2006/relationships/hyperlink" Target="https://comptox.epa.gov/dashboard/dsstoxdb/results?search=DTXSID2020139" TargetMode="External"/><Relationship Id="rId101" Type="http://schemas.openxmlformats.org/officeDocument/2006/relationships/hyperlink" Target="https://comptox.epa.gov/dashboard/dsstoxdb/results?search=DTXSID4020533" TargetMode="External"/><Relationship Id="rId122" Type="http://schemas.openxmlformats.org/officeDocument/2006/relationships/hyperlink" Target="https://comptox.epa.gov/dashboard/dsstoxdb/results?search=DTXSID10633989" TargetMode="External"/><Relationship Id="rId4" Type="http://schemas.openxmlformats.org/officeDocument/2006/relationships/hyperlink" Target="https://comptox.epa.gov/dashboard/dsstoxdb/results?search=DTXSID1024621" TargetMode="External"/><Relationship Id="rId9" Type="http://schemas.openxmlformats.org/officeDocument/2006/relationships/hyperlink" Target="https://comptox.epa.gov/dashboard/dsstoxdb/results?search=DTXSID9026922" TargetMode="External"/><Relationship Id="rId13" Type="http://schemas.openxmlformats.org/officeDocument/2006/relationships/hyperlink" Target="https://comptox.epa.gov/dashboard/dsstoxdb/results?search=DTXSID1020221" TargetMode="External"/><Relationship Id="rId18" Type="http://schemas.openxmlformats.org/officeDocument/2006/relationships/hyperlink" Target="https://comptox.epa.gov/dashboard/dsstoxdb/results?search=DTXSID4038899" TargetMode="External"/><Relationship Id="rId39" Type="http://schemas.openxmlformats.org/officeDocument/2006/relationships/hyperlink" Target="https://comptox.epa.gov/dashboard/dsstoxdb/results?search=DTXSID2026781" TargetMode="External"/><Relationship Id="rId109" Type="http://schemas.openxmlformats.org/officeDocument/2006/relationships/hyperlink" Target="https://comptox.epa.gov/dashboard/dsstoxdb/results?search=DTXSID2020686" TargetMode="External"/><Relationship Id="rId34" Type="http://schemas.openxmlformats.org/officeDocument/2006/relationships/hyperlink" Target="https://comptox.epa.gov/dashboard/dsstoxdb/results?search=DTXSID5024394" TargetMode="External"/><Relationship Id="rId50" Type="http://schemas.openxmlformats.org/officeDocument/2006/relationships/hyperlink" Target="https://comptox.epa.gov/dashboard/dsstoxdb/results?search=DTXSID9021392" TargetMode="External"/><Relationship Id="rId55" Type="http://schemas.openxmlformats.org/officeDocument/2006/relationships/hyperlink" Target="https://comptox.epa.gov/dashboard/dsstoxdb/results?search=DTXSID2020507" TargetMode="External"/><Relationship Id="rId76" Type="http://schemas.openxmlformats.org/officeDocument/2006/relationships/hyperlink" Target="https://comptox.epa.gov/dashboard/dsstoxdb/results?search=DTXSID1048207" TargetMode="External"/><Relationship Id="rId97" Type="http://schemas.openxmlformats.org/officeDocument/2006/relationships/hyperlink" Target="https://comptox.epa.gov/dashboard/dsstoxdb/results?search=DTXSID8037750" TargetMode="External"/><Relationship Id="rId104" Type="http://schemas.openxmlformats.org/officeDocument/2006/relationships/hyperlink" Target="https://comptox.epa.gov/dashboard/dsstoxdb/results?search=DTXSID7020215" TargetMode="External"/><Relationship Id="rId120" Type="http://schemas.openxmlformats.org/officeDocument/2006/relationships/hyperlink" Target="https://comptox.epa.gov/dashboard/dsstoxdb/results?search=DTXSID4020743" TargetMode="External"/><Relationship Id="rId125" Type="http://schemas.openxmlformats.org/officeDocument/2006/relationships/hyperlink" Target="https://comptox.epa.gov/dashboard/dsstoxdb/results?search=DTXSID1020198" TargetMode="External"/><Relationship Id="rId7" Type="http://schemas.openxmlformats.org/officeDocument/2006/relationships/hyperlink" Target="https://comptox.epa.gov/dashboard/dsstoxdb/results?search=DTXSID8021519" TargetMode="External"/><Relationship Id="rId71" Type="http://schemas.openxmlformats.org/officeDocument/2006/relationships/hyperlink" Target="https://comptox.epa.gov/dashboard/dsstoxdb/results?search=DTXSID4030047" TargetMode="External"/><Relationship Id="rId92" Type="http://schemas.openxmlformats.org/officeDocument/2006/relationships/hyperlink" Target="https://comptox.epa.gov/dashboard/dsstoxdb/results?search=DTXSID0040127" TargetMode="External"/><Relationship Id="rId2" Type="http://schemas.openxmlformats.org/officeDocument/2006/relationships/hyperlink" Target="https://comptox.epa.gov/dashboard/dsstoxdb/results?search=DTXSID8020462" TargetMode="External"/><Relationship Id="rId29" Type="http://schemas.openxmlformats.org/officeDocument/2006/relationships/hyperlink" Target="https://comptox.epa.gov/dashboard/dsstoxdb/results?search=DTXSID9022445" TargetMode="External"/><Relationship Id="rId24" Type="http://schemas.openxmlformats.org/officeDocument/2006/relationships/hyperlink" Target="https://comptox.epa.gov/dashboard/dsstoxdb/results?search=DTXSID0022436" TargetMode="External"/><Relationship Id="rId40" Type="http://schemas.openxmlformats.org/officeDocument/2006/relationships/hyperlink" Target="https://comptox.epa.gov/dashboard/dsstoxdb/results?search=DTXSID4021894" TargetMode="External"/><Relationship Id="rId45" Type="http://schemas.openxmlformats.org/officeDocument/2006/relationships/hyperlink" Target="https://comptox.epa.gov/dashboard/dsstoxdb/results?search=DTXSID6022008" TargetMode="External"/><Relationship Id="rId66" Type="http://schemas.openxmlformats.org/officeDocument/2006/relationships/hyperlink" Target="https://comptox.epa.gov/dashboard/dsstoxdb/results?search=DTXSID5037028" TargetMode="External"/><Relationship Id="rId87" Type="http://schemas.openxmlformats.org/officeDocument/2006/relationships/hyperlink" Target="https://comptox.epa.gov/dashboard/dsstoxdb/results?search=DTXSID0020284" TargetMode="External"/><Relationship Id="rId110" Type="http://schemas.openxmlformats.org/officeDocument/2006/relationships/hyperlink" Target="https://comptox.epa.gov/dashboard/dsstoxdb/results?search=DTXSID1021821" TargetMode="External"/><Relationship Id="rId115" Type="http://schemas.openxmlformats.org/officeDocument/2006/relationships/hyperlink" Target="https://comptox.epa.gov/dashboard/dsstoxdb/results?search=DTXSID7021570" TargetMode="External"/><Relationship Id="rId61" Type="http://schemas.openxmlformats.org/officeDocument/2006/relationships/hyperlink" Target="https://comptox.epa.gov/dashboard/dsstoxdb/results?search=DTXSID5021758" TargetMode="External"/><Relationship Id="rId82" Type="http://schemas.openxmlformats.org/officeDocument/2006/relationships/hyperlink" Target="https://comptox.epa.gov/dashboard/dsstoxdb/results?search=DTXSID90475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95C-7C34-40B0-BF80-A5747927466B}">
  <dimension ref="A1:G133"/>
  <sheetViews>
    <sheetView tabSelected="1" workbookViewId="0">
      <selection activeCell="A12" sqref="A12"/>
    </sheetView>
  </sheetViews>
  <sheetFormatPr defaultRowHeight="15" x14ac:dyDescent="0.25"/>
  <cols>
    <col min="1" max="1" width="11.7109375" bestFit="1" customWidth="1"/>
    <col min="2" max="2" width="11.7109375" customWidth="1"/>
    <col min="3" max="3" width="86.42578125" bestFit="1" customWidth="1"/>
    <col min="4" max="4" width="11.85546875" style="4" customWidth="1"/>
    <col min="5" max="5" width="13" style="4" customWidth="1"/>
    <col min="6" max="6" width="11.42578125" style="4" customWidth="1"/>
    <col min="7" max="7" width="16.140625" style="4" bestFit="1" customWidth="1"/>
    <col min="10" max="10" width="10.42578125" bestFit="1" customWidth="1"/>
  </cols>
  <sheetData>
    <row r="1" spans="1:7" s="4" customFormat="1" x14ac:dyDescent="0.25">
      <c r="A1" s="4" t="s">
        <v>0</v>
      </c>
      <c r="B1" s="44" t="s">
        <v>328</v>
      </c>
      <c r="C1" s="4" t="s">
        <v>67</v>
      </c>
      <c r="D1" s="4" t="s">
        <v>68</v>
      </c>
      <c r="E1" s="4" t="s">
        <v>69</v>
      </c>
      <c r="F1" s="4" t="s">
        <v>175</v>
      </c>
      <c r="G1" s="4" t="s">
        <v>181</v>
      </c>
    </row>
    <row r="2" spans="1:7" x14ac:dyDescent="0.25">
      <c r="A2" t="s">
        <v>2</v>
      </c>
      <c r="B2" s="42" t="s">
        <v>329</v>
      </c>
      <c r="C2" t="s">
        <v>1</v>
      </c>
      <c r="D2" s="4">
        <v>1</v>
      </c>
      <c r="F2" s="4" t="s">
        <v>176</v>
      </c>
      <c r="G2" s="3"/>
    </row>
    <row r="3" spans="1:7" x14ac:dyDescent="0.25">
      <c r="A3" t="s">
        <v>4</v>
      </c>
      <c r="B3" s="42" t="s">
        <v>330</v>
      </c>
      <c r="C3" t="s">
        <v>3</v>
      </c>
      <c r="D3" s="4">
        <v>1</v>
      </c>
      <c r="F3" s="4" t="s">
        <v>176</v>
      </c>
    </row>
    <row r="4" spans="1:7" x14ac:dyDescent="0.25">
      <c r="A4" t="s">
        <v>6</v>
      </c>
      <c r="B4" s="42" t="s">
        <v>331</v>
      </c>
      <c r="C4" t="s">
        <v>5</v>
      </c>
      <c r="D4" s="4">
        <v>1</v>
      </c>
      <c r="F4" s="4" t="s">
        <v>176</v>
      </c>
    </row>
    <row r="5" spans="1:7" x14ac:dyDescent="0.25">
      <c r="A5" t="s">
        <v>8</v>
      </c>
      <c r="B5" s="42" t="s">
        <v>332</v>
      </c>
      <c r="C5" t="s">
        <v>7</v>
      </c>
      <c r="D5" s="4">
        <v>1</v>
      </c>
      <c r="F5" s="4" t="s">
        <v>176</v>
      </c>
    </row>
    <row r="6" spans="1:7" x14ac:dyDescent="0.25">
      <c r="A6" t="s">
        <v>10</v>
      </c>
      <c r="B6" s="42" t="s">
        <v>333</v>
      </c>
      <c r="C6" t="s">
        <v>9</v>
      </c>
      <c r="D6" s="4">
        <v>1</v>
      </c>
      <c r="E6" s="4" t="s">
        <v>70</v>
      </c>
      <c r="F6" s="4" t="s">
        <v>176</v>
      </c>
    </row>
    <row r="7" spans="1:7" x14ac:dyDescent="0.25">
      <c r="A7" t="s">
        <v>12</v>
      </c>
      <c r="B7" s="42" t="s">
        <v>334</v>
      </c>
      <c r="C7" t="s">
        <v>11</v>
      </c>
      <c r="D7" s="4">
        <v>1</v>
      </c>
      <c r="F7" s="4" t="s">
        <v>176</v>
      </c>
    </row>
    <row r="8" spans="1:7" x14ac:dyDescent="0.25">
      <c r="A8" t="s">
        <v>14</v>
      </c>
      <c r="B8" s="42" t="s">
        <v>335</v>
      </c>
      <c r="C8" t="s">
        <v>13</v>
      </c>
      <c r="D8" s="4">
        <v>1</v>
      </c>
      <c r="F8" s="4" t="s">
        <v>176</v>
      </c>
      <c r="G8" s="3"/>
    </row>
    <row r="9" spans="1:7" x14ac:dyDescent="0.25">
      <c r="A9" t="s">
        <v>16</v>
      </c>
      <c r="B9" s="42" t="s">
        <v>336</v>
      </c>
      <c r="C9" t="s">
        <v>15</v>
      </c>
      <c r="D9" s="4">
        <v>1</v>
      </c>
      <c r="F9" s="4" t="s">
        <v>176</v>
      </c>
    </row>
    <row r="10" spans="1:7" x14ac:dyDescent="0.25">
      <c r="A10" t="s">
        <v>18</v>
      </c>
      <c r="B10" s="42" t="s">
        <v>337</v>
      </c>
      <c r="C10" t="s">
        <v>17</v>
      </c>
      <c r="D10" s="4">
        <v>1</v>
      </c>
      <c r="F10" s="4" t="s">
        <v>176</v>
      </c>
      <c r="G10" s="3"/>
    </row>
    <row r="11" spans="1:7" x14ac:dyDescent="0.25">
      <c r="A11" t="s">
        <v>20</v>
      </c>
      <c r="B11" s="42" t="s">
        <v>338</v>
      </c>
      <c r="C11" t="s">
        <v>19</v>
      </c>
      <c r="D11" s="4">
        <v>1</v>
      </c>
      <c r="F11" s="4" t="s">
        <v>176</v>
      </c>
    </row>
    <row r="12" spans="1:7" x14ac:dyDescent="0.25">
      <c r="A12" t="s">
        <v>22</v>
      </c>
      <c r="B12" s="42" t="s">
        <v>339</v>
      </c>
      <c r="C12" t="s">
        <v>21</v>
      </c>
      <c r="D12" s="4">
        <v>1</v>
      </c>
      <c r="F12" s="4" t="s">
        <v>176</v>
      </c>
    </row>
    <row r="13" spans="1:7" x14ac:dyDescent="0.25">
      <c r="A13" t="s">
        <v>24</v>
      </c>
      <c r="B13" s="42" t="s">
        <v>340</v>
      </c>
      <c r="C13" t="s">
        <v>23</v>
      </c>
      <c r="D13" s="4">
        <v>1</v>
      </c>
      <c r="F13" s="4" t="s">
        <v>176</v>
      </c>
    </row>
    <row r="14" spans="1:7" x14ac:dyDescent="0.25">
      <c r="A14" t="s">
        <v>26</v>
      </c>
      <c r="B14" s="42" t="s">
        <v>341</v>
      </c>
      <c r="C14" t="s">
        <v>25</v>
      </c>
      <c r="D14" s="4">
        <v>1</v>
      </c>
      <c r="F14" s="4" t="s">
        <v>176</v>
      </c>
    </row>
    <row r="15" spans="1:7" x14ac:dyDescent="0.25">
      <c r="A15" t="s">
        <v>28</v>
      </c>
      <c r="B15" s="42" t="s">
        <v>342</v>
      </c>
      <c r="C15" t="s">
        <v>27</v>
      </c>
      <c r="D15" s="4">
        <v>1</v>
      </c>
      <c r="F15" s="4" t="s">
        <v>176</v>
      </c>
    </row>
    <row r="16" spans="1:7" x14ac:dyDescent="0.25">
      <c r="A16" t="s">
        <v>30</v>
      </c>
      <c r="B16" s="42" t="s">
        <v>343</v>
      </c>
      <c r="C16" t="s">
        <v>29</v>
      </c>
      <c r="D16" s="4">
        <v>1</v>
      </c>
      <c r="F16" s="4" t="s">
        <v>176</v>
      </c>
    </row>
    <row r="17" spans="1:7" x14ac:dyDescent="0.25">
      <c r="A17" t="s">
        <v>32</v>
      </c>
      <c r="B17" s="42" t="s">
        <v>344</v>
      </c>
      <c r="C17" t="s">
        <v>31</v>
      </c>
      <c r="D17" s="4">
        <v>1</v>
      </c>
      <c r="F17" s="4" t="s">
        <v>176</v>
      </c>
    </row>
    <row r="18" spans="1:7" x14ac:dyDescent="0.25">
      <c r="A18" t="s">
        <v>34</v>
      </c>
      <c r="B18" s="42" t="s">
        <v>345</v>
      </c>
      <c r="C18" t="s">
        <v>33</v>
      </c>
      <c r="D18" s="4">
        <v>1</v>
      </c>
      <c r="E18" s="4" t="s">
        <v>70</v>
      </c>
      <c r="F18" s="4" t="s">
        <v>176</v>
      </c>
    </row>
    <row r="19" spans="1:7" x14ac:dyDescent="0.25">
      <c r="A19" t="s">
        <v>36</v>
      </c>
      <c r="B19" s="42" t="s">
        <v>346</v>
      </c>
      <c r="C19" t="s">
        <v>35</v>
      </c>
      <c r="D19" s="4">
        <v>1</v>
      </c>
      <c r="F19" s="4" t="s">
        <v>176</v>
      </c>
    </row>
    <row r="20" spans="1:7" x14ac:dyDescent="0.25">
      <c r="A20" t="s">
        <v>38</v>
      </c>
      <c r="B20" s="42" t="s">
        <v>347</v>
      </c>
      <c r="C20" t="s">
        <v>37</v>
      </c>
      <c r="D20" s="4">
        <v>1</v>
      </c>
      <c r="E20" s="4" t="s">
        <v>70</v>
      </c>
      <c r="F20" s="4" t="s">
        <v>176</v>
      </c>
    </row>
    <row r="21" spans="1:7" x14ac:dyDescent="0.25">
      <c r="A21" t="s">
        <v>40</v>
      </c>
      <c r="B21" s="42" t="s">
        <v>348</v>
      </c>
      <c r="C21" t="s">
        <v>39</v>
      </c>
      <c r="D21" s="4">
        <v>1</v>
      </c>
      <c r="F21" s="4" t="s">
        <v>176</v>
      </c>
    </row>
    <row r="22" spans="1:7" x14ac:dyDescent="0.25">
      <c r="A22" t="s">
        <v>42</v>
      </c>
      <c r="B22" s="42" t="s">
        <v>349</v>
      </c>
      <c r="C22" t="s">
        <v>41</v>
      </c>
      <c r="D22" s="4">
        <v>2</v>
      </c>
      <c r="F22" s="4" t="s">
        <v>176</v>
      </c>
    </row>
    <row r="23" spans="1:7" x14ac:dyDescent="0.25">
      <c r="A23" t="s">
        <v>44</v>
      </c>
      <c r="B23" s="42" t="s">
        <v>350</v>
      </c>
      <c r="C23" t="s">
        <v>43</v>
      </c>
      <c r="D23" s="4">
        <v>2</v>
      </c>
      <c r="E23" s="4" t="s">
        <v>70</v>
      </c>
      <c r="F23" s="4" t="s">
        <v>176</v>
      </c>
    </row>
    <row r="24" spans="1:7" x14ac:dyDescent="0.25">
      <c r="A24" t="s">
        <v>46</v>
      </c>
      <c r="B24" s="42" t="s">
        <v>351</v>
      </c>
      <c r="C24" t="s">
        <v>45</v>
      </c>
      <c r="D24" s="4">
        <v>2</v>
      </c>
      <c r="E24" s="4" t="s">
        <v>70</v>
      </c>
      <c r="F24" s="4" t="s">
        <v>176</v>
      </c>
    </row>
    <row r="25" spans="1:7" x14ac:dyDescent="0.25">
      <c r="A25" t="s">
        <v>48</v>
      </c>
      <c r="B25" s="42" t="s">
        <v>352</v>
      </c>
      <c r="C25" t="s">
        <v>47</v>
      </c>
      <c r="D25" s="4">
        <v>2</v>
      </c>
      <c r="F25" s="4" t="s">
        <v>176</v>
      </c>
    </row>
    <row r="26" spans="1:7" x14ac:dyDescent="0.25">
      <c r="A26" t="s">
        <v>50</v>
      </c>
      <c r="B26" s="42" t="s">
        <v>353</v>
      </c>
      <c r="C26" t="s">
        <v>49</v>
      </c>
      <c r="D26" s="4">
        <v>2</v>
      </c>
      <c r="F26" s="4" t="s">
        <v>176</v>
      </c>
    </row>
    <row r="27" spans="1:7" x14ac:dyDescent="0.25">
      <c r="A27" t="s">
        <v>52</v>
      </c>
      <c r="B27" s="42" t="s">
        <v>354</v>
      </c>
      <c r="C27" t="s">
        <v>51</v>
      </c>
      <c r="D27" s="4">
        <v>2</v>
      </c>
      <c r="F27" s="4" t="s">
        <v>176</v>
      </c>
    </row>
    <row r="28" spans="1:7" x14ac:dyDescent="0.25">
      <c r="A28" t="s">
        <v>54</v>
      </c>
      <c r="B28" s="42" t="s">
        <v>355</v>
      </c>
      <c r="C28" t="s">
        <v>53</v>
      </c>
      <c r="D28" s="4">
        <v>2</v>
      </c>
      <c r="F28" s="4" t="s">
        <v>176</v>
      </c>
    </row>
    <row r="29" spans="1:7" x14ac:dyDescent="0.25">
      <c r="A29" t="s">
        <v>454</v>
      </c>
      <c r="B29" s="43" t="s">
        <v>453</v>
      </c>
      <c r="C29" t="s">
        <v>55</v>
      </c>
      <c r="D29" s="4">
        <v>2</v>
      </c>
      <c r="E29" s="4" t="s">
        <v>70</v>
      </c>
      <c r="F29" s="4" t="s">
        <v>176</v>
      </c>
      <c r="G29" s="4" t="s">
        <v>183</v>
      </c>
    </row>
    <row r="30" spans="1:7" x14ac:dyDescent="0.25">
      <c r="A30" t="s">
        <v>57</v>
      </c>
      <c r="B30" s="42" t="s">
        <v>356</v>
      </c>
      <c r="C30" t="s">
        <v>56</v>
      </c>
      <c r="D30" s="4">
        <v>2</v>
      </c>
      <c r="F30" s="4" t="s">
        <v>176</v>
      </c>
    </row>
    <row r="31" spans="1:7" x14ac:dyDescent="0.25">
      <c r="A31" t="s">
        <v>456</v>
      </c>
      <c r="B31" s="43" t="s">
        <v>455</v>
      </c>
      <c r="C31" t="s">
        <v>58</v>
      </c>
      <c r="D31" s="4">
        <v>2</v>
      </c>
      <c r="F31" s="4" t="s">
        <v>176</v>
      </c>
    </row>
    <row r="32" spans="1:7" ht="15" customHeight="1" x14ac:dyDescent="0.25">
      <c r="A32" t="s">
        <v>60</v>
      </c>
      <c r="B32" s="42" t="s">
        <v>357</v>
      </c>
      <c r="C32" t="s">
        <v>59</v>
      </c>
      <c r="D32" s="4">
        <v>2</v>
      </c>
      <c r="F32" s="4" t="s">
        <v>176</v>
      </c>
    </row>
    <row r="33" spans="1:7" x14ac:dyDescent="0.25">
      <c r="A33" t="s">
        <v>62</v>
      </c>
      <c r="B33" s="42" t="s">
        <v>358</v>
      </c>
      <c r="C33" t="s">
        <v>61</v>
      </c>
      <c r="D33" s="4">
        <v>2</v>
      </c>
      <c r="F33" s="4" t="s">
        <v>176</v>
      </c>
    </row>
    <row r="34" spans="1:7" x14ac:dyDescent="0.25">
      <c r="A34" t="s">
        <v>64</v>
      </c>
      <c r="B34" s="42" t="s">
        <v>359</v>
      </c>
      <c r="C34" t="s">
        <v>63</v>
      </c>
      <c r="D34" s="4">
        <v>2</v>
      </c>
      <c r="F34" s="4" t="s">
        <v>176</v>
      </c>
    </row>
    <row r="35" spans="1:7" x14ac:dyDescent="0.25">
      <c r="A35" t="s">
        <v>66</v>
      </c>
      <c r="B35" s="42" t="s">
        <v>360</v>
      </c>
      <c r="C35" t="s">
        <v>65</v>
      </c>
      <c r="D35" s="4">
        <v>2</v>
      </c>
      <c r="F35" s="4" t="s">
        <v>176</v>
      </c>
    </row>
    <row r="36" spans="1:7" ht="15" customHeight="1" x14ac:dyDescent="0.25">
      <c r="A36" t="s">
        <v>456</v>
      </c>
      <c r="B36" s="43" t="s">
        <v>455</v>
      </c>
      <c r="C36" t="s">
        <v>71</v>
      </c>
      <c r="D36" s="4">
        <v>3</v>
      </c>
      <c r="F36" s="4" t="s">
        <v>177</v>
      </c>
    </row>
    <row r="37" spans="1:7" x14ac:dyDescent="0.25">
      <c r="A37" t="s">
        <v>60</v>
      </c>
      <c r="B37" s="42" t="s">
        <v>357</v>
      </c>
      <c r="C37" t="s">
        <v>72</v>
      </c>
      <c r="D37" s="4">
        <v>3</v>
      </c>
      <c r="F37" s="4" t="s">
        <v>177</v>
      </c>
    </row>
    <row r="38" spans="1:7" ht="15" customHeight="1" x14ac:dyDescent="0.25">
      <c r="A38" t="s">
        <v>74</v>
      </c>
      <c r="B38" s="42" t="s">
        <v>361</v>
      </c>
      <c r="C38" t="s">
        <v>73</v>
      </c>
      <c r="D38" s="4">
        <v>3</v>
      </c>
      <c r="E38" s="4" t="s">
        <v>70</v>
      </c>
      <c r="F38" s="4" t="s">
        <v>177</v>
      </c>
      <c r="G38" s="4" t="s">
        <v>182</v>
      </c>
    </row>
    <row r="39" spans="1:7" x14ac:dyDescent="0.25">
      <c r="A39" t="s">
        <v>76</v>
      </c>
      <c r="B39" s="42" t="s">
        <v>362</v>
      </c>
      <c r="C39" t="s">
        <v>75</v>
      </c>
      <c r="D39" s="4">
        <v>3</v>
      </c>
      <c r="E39" s="4" t="s">
        <v>70</v>
      </c>
      <c r="F39" s="4" t="s">
        <v>177</v>
      </c>
    </row>
    <row r="40" spans="1:7" ht="15.75" customHeight="1" x14ac:dyDescent="0.25">
      <c r="A40" t="s">
        <v>78</v>
      </c>
      <c r="B40" s="42" t="s">
        <v>363</v>
      </c>
      <c r="C40" t="s">
        <v>77</v>
      </c>
      <c r="D40" s="4">
        <v>3</v>
      </c>
      <c r="F40" s="4" t="s">
        <v>177</v>
      </c>
    </row>
    <row r="41" spans="1:7" x14ac:dyDescent="0.25">
      <c r="A41" t="s">
        <v>80</v>
      </c>
      <c r="B41" s="42" t="s">
        <v>364</v>
      </c>
      <c r="C41" t="s">
        <v>79</v>
      </c>
      <c r="D41" s="4">
        <v>3</v>
      </c>
      <c r="E41" s="4" t="s">
        <v>70</v>
      </c>
      <c r="F41" s="4" t="s">
        <v>177</v>
      </c>
    </row>
    <row r="42" spans="1:7" ht="15" customHeight="1" x14ac:dyDescent="0.25">
      <c r="A42" t="s">
        <v>82</v>
      </c>
      <c r="B42" s="42" t="s">
        <v>365</v>
      </c>
      <c r="C42" t="s">
        <v>81</v>
      </c>
      <c r="D42" s="4">
        <v>3</v>
      </c>
      <c r="E42" s="4" t="s">
        <v>70</v>
      </c>
      <c r="F42" s="4" t="s">
        <v>177</v>
      </c>
    </row>
    <row r="43" spans="1:7" x14ac:dyDescent="0.25">
      <c r="A43" t="s">
        <v>84</v>
      </c>
      <c r="B43" s="42" t="s">
        <v>366</v>
      </c>
      <c r="C43" t="s">
        <v>83</v>
      </c>
      <c r="D43" s="4">
        <v>3</v>
      </c>
      <c r="E43" s="4" t="s">
        <v>70</v>
      </c>
      <c r="F43" s="4" t="s">
        <v>177</v>
      </c>
    </row>
    <row r="44" spans="1:7" ht="15" customHeight="1" x14ac:dyDescent="0.25">
      <c r="A44" t="s">
        <v>86</v>
      </c>
      <c r="B44" s="42" t="s">
        <v>367</v>
      </c>
      <c r="C44" t="s">
        <v>85</v>
      </c>
      <c r="D44" s="4">
        <v>3</v>
      </c>
      <c r="F44" s="4" t="s">
        <v>177</v>
      </c>
    </row>
    <row r="45" spans="1:7" x14ac:dyDescent="0.25">
      <c r="A45" t="s">
        <v>88</v>
      </c>
      <c r="B45" s="42" t="s">
        <v>368</v>
      </c>
      <c r="C45" t="s">
        <v>87</v>
      </c>
      <c r="D45" s="4">
        <v>3</v>
      </c>
      <c r="F45" s="4" t="s">
        <v>177</v>
      </c>
    </row>
    <row r="46" spans="1:7" ht="15" customHeight="1" x14ac:dyDescent="0.25">
      <c r="A46" t="s">
        <v>90</v>
      </c>
      <c r="B46" s="42" t="s">
        <v>369</v>
      </c>
      <c r="C46" t="s">
        <v>89</v>
      </c>
      <c r="D46" s="4">
        <v>3</v>
      </c>
      <c r="F46" s="4" t="s">
        <v>177</v>
      </c>
    </row>
    <row r="47" spans="1:7" x14ac:dyDescent="0.25">
      <c r="A47" t="s">
        <v>92</v>
      </c>
      <c r="B47" s="42" t="s">
        <v>370</v>
      </c>
      <c r="C47" t="s">
        <v>91</v>
      </c>
      <c r="D47" s="4">
        <v>3</v>
      </c>
      <c r="F47" s="4" t="s">
        <v>177</v>
      </c>
    </row>
    <row r="48" spans="1:7" ht="15" customHeight="1" x14ac:dyDescent="0.25">
      <c r="A48" t="s">
        <v>94</v>
      </c>
      <c r="B48" s="42" t="s">
        <v>371</v>
      </c>
      <c r="C48" t="s">
        <v>93</v>
      </c>
      <c r="D48" s="4">
        <v>3</v>
      </c>
      <c r="F48" s="4" t="s">
        <v>177</v>
      </c>
      <c r="G48" s="4" t="s">
        <v>184</v>
      </c>
    </row>
    <row r="49" spans="1:7" x14ac:dyDescent="0.25">
      <c r="A49" t="s">
        <v>96</v>
      </c>
      <c r="B49" s="42" t="s">
        <v>372</v>
      </c>
      <c r="C49" t="s">
        <v>95</v>
      </c>
      <c r="D49" s="4">
        <v>3</v>
      </c>
      <c r="F49" s="4" t="s">
        <v>177</v>
      </c>
    </row>
    <row r="50" spans="1:7" ht="15" customHeight="1" x14ac:dyDescent="0.25">
      <c r="A50" t="s">
        <v>98</v>
      </c>
      <c r="B50" s="42" t="s">
        <v>373</v>
      </c>
      <c r="C50" t="s">
        <v>97</v>
      </c>
      <c r="D50" s="4">
        <v>3</v>
      </c>
      <c r="F50" s="4" t="s">
        <v>177</v>
      </c>
    </row>
    <row r="51" spans="1:7" x14ac:dyDescent="0.25">
      <c r="A51" t="s">
        <v>100</v>
      </c>
      <c r="B51" s="42" t="s">
        <v>374</v>
      </c>
      <c r="C51" t="s">
        <v>99</v>
      </c>
      <c r="D51" s="4">
        <v>3</v>
      </c>
      <c r="F51" s="4" t="s">
        <v>177</v>
      </c>
    </row>
    <row r="52" spans="1:7" ht="15" customHeight="1" x14ac:dyDescent="0.25">
      <c r="A52" t="s">
        <v>102</v>
      </c>
      <c r="B52" s="42" t="s">
        <v>375</v>
      </c>
      <c r="C52" t="s">
        <v>101</v>
      </c>
      <c r="D52" s="4">
        <v>3</v>
      </c>
      <c r="F52" s="4" t="s">
        <v>177</v>
      </c>
    </row>
    <row r="53" spans="1:7" x14ac:dyDescent="0.25">
      <c r="A53" t="s">
        <v>104</v>
      </c>
      <c r="B53" s="42" t="s">
        <v>376</v>
      </c>
      <c r="C53" t="s">
        <v>103</v>
      </c>
      <c r="D53" s="4">
        <v>3</v>
      </c>
      <c r="E53" s="4" t="s">
        <v>70</v>
      </c>
      <c r="F53" s="4" t="s">
        <v>177</v>
      </c>
    </row>
    <row r="54" spans="1:7" ht="15" customHeight="1" x14ac:dyDescent="0.25">
      <c r="A54" t="s">
        <v>106</v>
      </c>
      <c r="B54" s="42" t="s">
        <v>377</v>
      </c>
      <c r="C54" t="s">
        <v>105</v>
      </c>
      <c r="D54" s="4">
        <v>3</v>
      </c>
      <c r="F54" s="4" t="s">
        <v>177</v>
      </c>
    </row>
    <row r="55" spans="1:7" x14ac:dyDescent="0.25">
      <c r="A55" t="s">
        <v>108</v>
      </c>
      <c r="B55" s="42" t="s">
        <v>378</v>
      </c>
      <c r="C55" t="s">
        <v>107</v>
      </c>
      <c r="D55" s="4">
        <v>3</v>
      </c>
      <c r="F55" s="4" t="s">
        <v>177</v>
      </c>
      <c r="G55" s="4" t="s">
        <v>185</v>
      </c>
    </row>
    <row r="56" spans="1:7" ht="15" customHeight="1" x14ac:dyDescent="0.25">
      <c r="A56" t="s">
        <v>110</v>
      </c>
      <c r="B56" s="42" t="s">
        <v>379</v>
      </c>
      <c r="C56" t="s">
        <v>109</v>
      </c>
      <c r="D56" s="4">
        <v>3</v>
      </c>
      <c r="F56" s="4" t="s">
        <v>177</v>
      </c>
    </row>
    <row r="57" spans="1:7" x14ac:dyDescent="0.25">
      <c r="A57" t="s">
        <v>112</v>
      </c>
      <c r="B57" s="42" t="s">
        <v>380</v>
      </c>
      <c r="C57" t="s">
        <v>111</v>
      </c>
      <c r="D57" s="4">
        <v>3</v>
      </c>
      <c r="E57" s="4" t="s">
        <v>70</v>
      </c>
      <c r="F57" s="4" t="s">
        <v>177</v>
      </c>
      <c r="G57" s="4" t="s">
        <v>184</v>
      </c>
    </row>
    <row r="58" spans="1:7" ht="15" customHeight="1" x14ac:dyDescent="0.25">
      <c r="A58" t="s">
        <v>114</v>
      </c>
      <c r="B58" s="42" t="s">
        <v>381</v>
      </c>
      <c r="C58" t="s">
        <v>113</v>
      </c>
      <c r="D58" s="4">
        <v>3</v>
      </c>
      <c r="F58" s="4" t="s">
        <v>177</v>
      </c>
    </row>
    <row r="59" spans="1:7" x14ac:dyDescent="0.25">
      <c r="A59" t="s">
        <v>116</v>
      </c>
      <c r="B59" s="42" t="s">
        <v>382</v>
      </c>
      <c r="C59" t="s">
        <v>115</v>
      </c>
      <c r="D59" s="4">
        <v>3</v>
      </c>
      <c r="F59" s="4" t="s">
        <v>177</v>
      </c>
    </row>
    <row r="60" spans="1:7" ht="15" customHeight="1" x14ac:dyDescent="0.25">
      <c r="A60" t="s">
        <v>118</v>
      </c>
      <c r="B60" s="42" t="s">
        <v>383</v>
      </c>
      <c r="C60" t="s">
        <v>117</v>
      </c>
      <c r="D60" s="4">
        <v>3</v>
      </c>
      <c r="E60" s="4" t="s">
        <v>70</v>
      </c>
      <c r="F60" s="4" t="s">
        <v>177</v>
      </c>
    </row>
    <row r="61" spans="1:7" x14ac:dyDescent="0.25">
      <c r="A61" t="s">
        <v>120</v>
      </c>
      <c r="B61" s="42" t="s">
        <v>384</v>
      </c>
      <c r="C61" t="s">
        <v>119</v>
      </c>
      <c r="D61" s="4">
        <v>3</v>
      </c>
      <c r="E61" s="4" t="s">
        <v>70</v>
      </c>
      <c r="F61" s="4" t="s">
        <v>177</v>
      </c>
    </row>
    <row r="62" spans="1:7" ht="15" customHeight="1" x14ac:dyDescent="0.25">
      <c r="A62" t="s">
        <v>122</v>
      </c>
      <c r="B62" s="42" t="s">
        <v>385</v>
      </c>
      <c r="C62" t="s">
        <v>121</v>
      </c>
      <c r="D62" s="4">
        <v>3</v>
      </c>
      <c r="F62" s="4" t="s">
        <v>177</v>
      </c>
    </row>
    <row r="63" spans="1:7" s="20" customFormat="1" x14ac:dyDescent="0.25">
      <c r="A63" s="20" t="s">
        <v>124</v>
      </c>
      <c r="B63" s="42" t="s">
        <v>386</v>
      </c>
      <c r="C63" s="20" t="s">
        <v>123</v>
      </c>
      <c r="D63" s="21">
        <v>3</v>
      </c>
      <c r="E63" s="21"/>
      <c r="F63" s="21" t="s">
        <v>177</v>
      </c>
      <c r="G63" s="21"/>
    </row>
    <row r="64" spans="1:7" x14ac:dyDescent="0.25">
      <c r="A64" t="s">
        <v>126</v>
      </c>
      <c r="B64" s="42" t="s">
        <v>387</v>
      </c>
      <c r="C64" t="s">
        <v>125</v>
      </c>
      <c r="D64" s="4">
        <v>3</v>
      </c>
      <c r="F64" s="4" t="s">
        <v>177</v>
      </c>
    </row>
    <row r="65" spans="1:7" x14ac:dyDescent="0.25">
      <c r="A65" t="s">
        <v>128</v>
      </c>
      <c r="B65" s="42" t="s">
        <v>388</v>
      </c>
      <c r="C65" t="s">
        <v>127</v>
      </c>
      <c r="D65" s="4">
        <v>3</v>
      </c>
      <c r="F65" s="4" t="s">
        <v>177</v>
      </c>
    </row>
    <row r="66" spans="1:7" x14ac:dyDescent="0.25">
      <c r="A66" t="s">
        <v>130</v>
      </c>
      <c r="B66" s="42" t="s">
        <v>389</v>
      </c>
      <c r="C66" t="s">
        <v>129</v>
      </c>
      <c r="D66" s="4">
        <v>3</v>
      </c>
      <c r="F66" s="4" t="s">
        <v>177</v>
      </c>
    </row>
    <row r="67" spans="1:7" s="20" customFormat="1" x14ac:dyDescent="0.25">
      <c r="A67" s="20" t="s">
        <v>132</v>
      </c>
      <c r="B67" s="42" t="s">
        <v>390</v>
      </c>
      <c r="C67" s="20" t="s">
        <v>131</v>
      </c>
      <c r="D67" s="21">
        <v>3</v>
      </c>
      <c r="E67" s="21" t="s">
        <v>70</v>
      </c>
      <c r="F67" s="21" t="s">
        <v>177</v>
      </c>
      <c r="G67" s="21"/>
    </row>
    <row r="68" spans="1:7" ht="15" customHeight="1" x14ac:dyDescent="0.25">
      <c r="A68" t="s">
        <v>134</v>
      </c>
      <c r="B68" s="42" t="s">
        <v>391</v>
      </c>
      <c r="C68" t="s">
        <v>133</v>
      </c>
      <c r="D68" s="4">
        <v>3</v>
      </c>
      <c r="F68" s="4" t="s">
        <v>177</v>
      </c>
      <c r="G68" s="4" t="s">
        <v>182</v>
      </c>
    </row>
    <row r="69" spans="1:7" s="20" customFormat="1" x14ac:dyDescent="0.25">
      <c r="A69" s="20" t="s">
        <v>136</v>
      </c>
      <c r="B69" s="42" t="s">
        <v>392</v>
      </c>
      <c r="C69" s="20" t="s">
        <v>135</v>
      </c>
      <c r="D69" s="21">
        <v>3</v>
      </c>
      <c r="E69" s="21"/>
      <c r="F69" s="21" t="s">
        <v>177</v>
      </c>
      <c r="G69" s="21"/>
    </row>
    <row r="70" spans="1:7" ht="15" customHeight="1" x14ac:dyDescent="0.25">
      <c r="A70" t="s">
        <v>138</v>
      </c>
      <c r="B70" s="42" t="s">
        <v>393</v>
      </c>
      <c r="C70" t="s">
        <v>137</v>
      </c>
      <c r="D70" s="4">
        <v>3</v>
      </c>
      <c r="F70" s="4" t="s">
        <v>177</v>
      </c>
      <c r="G70" s="4" t="s">
        <v>184</v>
      </c>
    </row>
    <row r="71" spans="1:7" x14ac:dyDescent="0.25">
      <c r="A71" t="s">
        <v>140</v>
      </c>
      <c r="B71" s="42" t="s">
        <v>394</v>
      </c>
      <c r="C71" t="s">
        <v>139</v>
      </c>
      <c r="D71" s="4">
        <v>3</v>
      </c>
      <c r="F71" s="4" t="s">
        <v>177</v>
      </c>
      <c r="G71" s="4" t="s">
        <v>184</v>
      </c>
    </row>
    <row r="72" spans="1:7" ht="15" customHeight="1" x14ac:dyDescent="0.25">
      <c r="A72" t="s">
        <v>142</v>
      </c>
      <c r="B72" s="42" t="s">
        <v>395</v>
      </c>
      <c r="C72" t="s">
        <v>141</v>
      </c>
      <c r="D72" s="4">
        <v>3</v>
      </c>
      <c r="F72" s="4" t="s">
        <v>177</v>
      </c>
    </row>
    <row r="73" spans="1:7" x14ac:dyDescent="0.25">
      <c r="A73" t="s">
        <v>144</v>
      </c>
      <c r="B73" s="42" t="s">
        <v>396</v>
      </c>
      <c r="C73" t="s">
        <v>143</v>
      </c>
      <c r="D73" s="4">
        <v>3</v>
      </c>
      <c r="E73" s="4" t="s">
        <v>70</v>
      </c>
      <c r="F73" s="4" t="s">
        <v>177</v>
      </c>
      <c r="G73" s="4" t="s">
        <v>183</v>
      </c>
    </row>
    <row r="74" spans="1:7" ht="15" customHeight="1" x14ac:dyDescent="0.25">
      <c r="A74" t="s">
        <v>146</v>
      </c>
      <c r="B74" s="42" t="s">
        <v>397</v>
      </c>
      <c r="C74" t="s">
        <v>145</v>
      </c>
      <c r="D74" s="4">
        <v>3</v>
      </c>
      <c r="E74" s="4" t="s">
        <v>70</v>
      </c>
      <c r="F74" s="4" t="s">
        <v>177</v>
      </c>
      <c r="G74" s="4" t="s">
        <v>184</v>
      </c>
    </row>
    <row r="75" spans="1:7" x14ac:dyDescent="0.25">
      <c r="A75" t="s">
        <v>148</v>
      </c>
      <c r="B75" s="42" t="s">
        <v>398</v>
      </c>
      <c r="C75" t="s">
        <v>147</v>
      </c>
      <c r="D75" s="4">
        <v>3</v>
      </c>
      <c r="F75" s="4" t="s">
        <v>177</v>
      </c>
      <c r="G75" s="4" t="s">
        <v>180</v>
      </c>
    </row>
    <row r="76" spans="1:7" ht="15" customHeight="1" x14ac:dyDescent="0.25">
      <c r="A76" t="s">
        <v>150</v>
      </c>
      <c r="B76" s="42" t="s">
        <v>399</v>
      </c>
      <c r="C76" t="s">
        <v>149</v>
      </c>
      <c r="D76" s="4">
        <v>3</v>
      </c>
      <c r="F76" s="4" t="s">
        <v>177</v>
      </c>
    </row>
    <row r="77" spans="1:7" x14ac:dyDescent="0.25">
      <c r="A77" t="s">
        <v>152</v>
      </c>
      <c r="B77" s="42" t="s">
        <v>400</v>
      </c>
      <c r="C77" t="s">
        <v>151</v>
      </c>
      <c r="D77" s="4">
        <v>3</v>
      </c>
      <c r="F77" s="4" t="s">
        <v>177</v>
      </c>
      <c r="G77" s="4" t="s">
        <v>182</v>
      </c>
    </row>
    <row r="78" spans="1:7" ht="15" customHeight="1" x14ac:dyDescent="0.25">
      <c r="A78" t="s">
        <v>154</v>
      </c>
      <c r="B78" s="42" t="s">
        <v>401</v>
      </c>
      <c r="C78" t="s">
        <v>153</v>
      </c>
      <c r="D78" s="4">
        <v>3</v>
      </c>
      <c r="F78" s="4" t="s">
        <v>177</v>
      </c>
    </row>
    <row r="79" spans="1:7" x14ac:dyDescent="0.25">
      <c r="A79" t="s">
        <v>156</v>
      </c>
      <c r="B79" s="42" t="s">
        <v>402</v>
      </c>
      <c r="C79" t="s">
        <v>155</v>
      </c>
      <c r="D79" s="4">
        <v>3</v>
      </c>
      <c r="F79" s="4" t="s">
        <v>177</v>
      </c>
    </row>
    <row r="80" spans="1:7" ht="15" customHeight="1" x14ac:dyDescent="0.25">
      <c r="A80" t="s">
        <v>158</v>
      </c>
      <c r="B80" s="42" t="s">
        <v>403</v>
      </c>
      <c r="C80" t="s">
        <v>157</v>
      </c>
      <c r="D80" s="4">
        <v>3</v>
      </c>
      <c r="F80" s="4" t="s">
        <v>177</v>
      </c>
    </row>
    <row r="81" spans="1:7" x14ac:dyDescent="0.25">
      <c r="A81" t="s">
        <v>160</v>
      </c>
      <c r="B81" s="42" t="s">
        <v>404</v>
      </c>
      <c r="C81" t="s">
        <v>159</v>
      </c>
      <c r="D81" s="4">
        <v>3</v>
      </c>
      <c r="F81" s="4" t="s">
        <v>177</v>
      </c>
    </row>
    <row r="82" spans="1:7" ht="15" customHeight="1" x14ac:dyDescent="0.25">
      <c r="A82" t="s">
        <v>162</v>
      </c>
      <c r="B82" s="42" t="s">
        <v>405</v>
      </c>
      <c r="C82" t="s">
        <v>161</v>
      </c>
      <c r="D82" s="4">
        <v>3</v>
      </c>
      <c r="F82" s="4" t="s">
        <v>177</v>
      </c>
      <c r="G82" s="4" t="s">
        <v>184</v>
      </c>
    </row>
    <row r="83" spans="1:7" x14ac:dyDescent="0.25">
      <c r="A83" t="s">
        <v>164</v>
      </c>
      <c r="B83" s="42" t="s">
        <v>406</v>
      </c>
      <c r="C83" t="s">
        <v>163</v>
      </c>
      <c r="D83" s="4">
        <v>3</v>
      </c>
      <c r="F83" s="4" t="s">
        <v>177</v>
      </c>
    </row>
    <row r="84" spans="1:7" ht="15" customHeight="1" x14ac:dyDescent="0.25">
      <c r="A84" t="s">
        <v>166</v>
      </c>
      <c r="B84" s="42" t="s">
        <v>407</v>
      </c>
      <c r="C84" t="s">
        <v>165</v>
      </c>
      <c r="D84" s="4">
        <v>3</v>
      </c>
      <c r="F84" s="4" t="s">
        <v>177</v>
      </c>
    </row>
    <row r="85" spans="1:7" x14ac:dyDescent="0.25">
      <c r="A85" t="s">
        <v>168</v>
      </c>
      <c r="B85" s="42" t="s">
        <v>408</v>
      </c>
      <c r="C85" t="s">
        <v>167</v>
      </c>
      <c r="D85" s="4">
        <v>3</v>
      </c>
      <c r="F85" s="4" t="s">
        <v>177</v>
      </c>
    </row>
    <row r="86" spans="1:7" ht="15" customHeight="1" x14ac:dyDescent="0.25">
      <c r="A86" t="s">
        <v>170</v>
      </c>
      <c r="B86" s="42" t="s">
        <v>409</v>
      </c>
      <c r="C86" t="s">
        <v>169</v>
      </c>
      <c r="D86" s="4">
        <v>3</v>
      </c>
      <c r="F86" s="4" t="s">
        <v>177</v>
      </c>
    </row>
    <row r="87" spans="1:7" x14ac:dyDescent="0.25">
      <c r="A87" t="s">
        <v>172</v>
      </c>
      <c r="B87" s="42" t="s">
        <v>410</v>
      </c>
      <c r="C87" t="s">
        <v>171</v>
      </c>
      <c r="D87" s="4">
        <v>3</v>
      </c>
      <c r="F87" s="4" t="s">
        <v>177</v>
      </c>
    </row>
    <row r="88" spans="1:7" ht="15" customHeight="1" x14ac:dyDescent="0.25">
      <c r="A88" t="s">
        <v>174</v>
      </c>
      <c r="B88" s="42" t="s">
        <v>411</v>
      </c>
      <c r="C88" t="s">
        <v>173</v>
      </c>
      <c r="D88" s="4">
        <v>3</v>
      </c>
      <c r="F88" s="4" t="s">
        <v>177</v>
      </c>
    </row>
    <row r="89" spans="1:7" x14ac:dyDescent="0.25">
      <c r="A89" t="s">
        <v>236</v>
      </c>
      <c r="B89" s="42" t="s">
        <v>412</v>
      </c>
      <c r="C89" t="s">
        <v>237</v>
      </c>
      <c r="D89" s="4">
        <v>4</v>
      </c>
      <c r="F89" s="4" t="s">
        <v>177</v>
      </c>
    </row>
    <row r="90" spans="1:7" x14ac:dyDescent="0.25">
      <c r="A90" t="s">
        <v>238</v>
      </c>
      <c r="B90" s="42" t="s">
        <v>413</v>
      </c>
      <c r="C90" t="s">
        <v>239</v>
      </c>
      <c r="D90" s="4">
        <v>4</v>
      </c>
      <c r="F90" s="4" t="s">
        <v>177</v>
      </c>
    </row>
    <row r="91" spans="1:7" x14ac:dyDescent="0.25">
      <c r="A91" t="s">
        <v>240</v>
      </c>
      <c r="B91" s="42" t="s">
        <v>414</v>
      </c>
      <c r="C91" t="s">
        <v>241</v>
      </c>
      <c r="D91" s="4">
        <v>4</v>
      </c>
      <c r="F91" s="4" t="s">
        <v>177</v>
      </c>
    </row>
    <row r="92" spans="1:7" x14ac:dyDescent="0.25">
      <c r="A92" t="s">
        <v>242</v>
      </c>
      <c r="B92" s="42" t="s">
        <v>415</v>
      </c>
      <c r="C92" t="s">
        <v>243</v>
      </c>
      <c r="D92" s="4">
        <v>4</v>
      </c>
      <c r="F92" s="4" t="s">
        <v>177</v>
      </c>
    </row>
    <row r="93" spans="1:7" x14ac:dyDescent="0.25">
      <c r="A93" t="s">
        <v>244</v>
      </c>
      <c r="B93" s="42" t="s">
        <v>416</v>
      </c>
      <c r="C93" t="s">
        <v>245</v>
      </c>
      <c r="D93" s="4">
        <v>4</v>
      </c>
      <c r="F93" s="4" t="s">
        <v>177</v>
      </c>
    </row>
    <row r="94" spans="1:7" x14ac:dyDescent="0.25">
      <c r="A94" t="s">
        <v>246</v>
      </c>
      <c r="B94" s="42" t="s">
        <v>417</v>
      </c>
      <c r="C94" t="s">
        <v>247</v>
      </c>
      <c r="D94" s="4">
        <v>4</v>
      </c>
      <c r="F94" s="4" t="s">
        <v>177</v>
      </c>
    </row>
    <row r="95" spans="1:7" x14ac:dyDescent="0.25">
      <c r="A95" t="s">
        <v>248</v>
      </c>
      <c r="B95" s="42" t="s">
        <v>418</v>
      </c>
      <c r="C95" t="s">
        <v>249</v>
      </c>
      <c r="D95" s="4">
        <v>4</v>
      </c>
      <c r="F95" s="4" t="s">
        <v>177</v>
      </c>
    </row>
    <row r="96" spans="1:7" x14ac:dyDescent="0.25">
      <c r="A96" t="s">
        <v>250</v>
      </c>
      <c r="B96" s="42" t="s">
        <v>419</v>
      </c>
      <c r="C96" t="s">
        <v>251</v>
      </c>
      <c r="D96" s="4">
        <v>4</v>
      </c>
      <c r="F96" s="4" t="s">
        <v>177</v>
      </c>
    </row>
    <row r="97" spans="1:6" x14ac:dyDescent="0.25">
      <c r="A97" t="s">
        <v>252</v>
      </c>
      <c r="B97" s="42" t="s">
        <v>420</v>
      </c>
      <c r="C97" t="s">
        <v>253</v>
      </c>
      <c r="D97" s="4">
        <v>4</v>
      </c>
      <c r="F97" s="4" t="s">
        <v>177</v>
      </c>
    </row>
    <row r="98" spans="1:6" x14ac:dyDescent="0.25">
      <c r="A98" t="s">
        <v>254</v>
      </c>
      <c r="B98" s="42" t="s">
        <v>421</v>
      </c>
      <c r="C98" t="s">
        <v>255</v>
      </c>
      <c r="D98" s="4">
        <v>4</v>
      </c>
      <c r="F98" s="4" t="s">
        <v>177</v>
      </c>
    </row>
    <row r="99" spans="1:6" x14ac:dyDescent="0.25">
      <c r="A99" t="s">
        <v>256</v>
      </c>
      <c r="B99" s="42" t="s">
        <v>422</v>
      </c>
      <c r="C99" t="s">
        <v>257</v>
      </c>
      <c r="D99" s="4">
        <v>4</v>
      </c>
      <c r="F99" s="4" t="s">
        <v>177</v>
      </c>
    </row>
    <row r="100" spans="1:6" x14ac:dyDescent="0.25">
      <c r="A100" t="s">
        <v>258</v>
      </c>
      <c r="B100" s="42" t="s">
        <v>423</v>
      </c>
      <c r="C100" t="s">
        <v>259</v>
      </c>
      <c r="D100" s="4">
        <v>4</v>
      </c>
      <c r="F100" s="4" t="s">
        <v>177</v>
      </c>
    </row>
    <row r="101" spans="1:6" x14ac:dyDescent="0.25">
      <c r="A101" t="s">
        <v>260</v>
      </c>
      <c r="B101" s="42" t="s">
        <v>424</v>
      </c>
      <c r="C101" t="s">
        <v>261</v>
      </c>
      <c r="D101" s="4">
        <v>4</v>
      </c>
      <c r="F101" s="4" t="s">
        <v>177</v>
      </c>
    </row>
    <row r="102" spans="1:6" x14ac:dyDescent="0.25">
      <c r="A102" t="s">
        <v>262</v>
      </c>
      <c r="B102" s="42" t="s">
        <v>425</v>
      </c>
      <c r="C102" t="s">
        <v>263</v>
      </c>
      <c r="D102" s="4">
        <v>4</v>
      </c>
      <c r="F102" s="4" t="s">
        <v>177</v>
      </c>
    </row>
    <row r="103" spans="1:6" x14ac:dyDescent="0.25">
      <c r="A103" t="s">
        <v>264</v>
      </c>
      <c r="B103" s="42" t="s">
        <v>426</v>
      </c>
      <c r="C103" t="s">
        <v>265</v>
      </c>
      <c r="D103" s="4">
        <v>4</v>
      </c>
      <c r="F103" s="4" t="s">
        <v>177</v>
      </c>
    </row>
    <row r="104" spans="1:6" x14ac:dyDescent="0.25">
      <c r="A104" t="s">
        <v>266</v>
      </c>
      <c r="B104" s="42" t="s">
        <v>427</v>
      </c>
      <c r="C104" t="s">
        <v>267</v>
      </c>
      <c r="D104" s="4">
        <v>4</v>
      </c>
      <c r="F104" s="4" t="s">
        <v>177</v>
      </c>
    </row>
    <row r="105" spans="1:6" x14ac:dyDescent="0.25">
      <c r="A105" t="s">
        <v>268</v>
      </c>
      <c r="B105" s="42" t="s">
        <v>428</v>
      </c>
      <c r="C105" t="s">
        <v>269</v>
      </c>
      <c r="D105" s="4">
        <v>4</v>
      </c>
      <c r="F105" s="4" t="s">
        <v>177</v>
      </c>
    </row>
    <row r="106" spans="1:6" x14ac:dyDescent="0.25">
      <c r="A106" t="s">
        <v>270</v>
      </c>
      <c r="B106" s="42" t="s">
        <v>429</v>
      </c>
      <c r="C106" t="s">
        <v>271</v>
      </c>
      <c r="D106" s="4">
        <v>4</v>
      </c>
      <c r="F106" s="4" t="s">
        <v>177</v>
      </c>
    </row>
    <row r="107" spans="1:6" x14ac:dyDescent="0.25">
      <c r="A107" t="s">
        <v>272</v>
      </c>
      <c r="B107" s="42" t="s">
        <v>430</v>
      </c>
      <c r="C107" t="s">
        <v>273</v>
      </c>
      <c r="D107" s="4">
        <v>4</v>
      </c>
      <c r="F107" s="4" t="s">
        <v>177</v>
      </c>
    </row>
    <row r="108" spans="1:6" x14ac:dyDescent="0.25">
      <c r="A108" t="s">
        <v>274</v>
      </c>
      <c r="B108" s="42" t="s">
        <v>431</v>
      </c>
      <c r="C108" t="s">
        <v>275</v>
      </c>
      <c r="D108" s="4">
        <v>4</v>
      </c>
      <c r="F108" s="4" t="s">
        <v>177</v>
      </c>
    </row>
    <row r="109" spans="1:6" x14ac:dyDescent="0.25">
      <c r="A109" t="s">
        <v>276</v>
      </c>
      <c r="B109" s="42" t="s">
        <v>432</v>
      </c>
      <c r="C109" t="s">
        <v>277</v>
      </c>
      <c r="D109" s="4">
        <v>4</v>
      </c>
      <c r="F109" s="4" t="s">
        <v>177</v>
      </c>
    </row>
    <row r="110" spans="1:6" x14ac:dyDescent="0.25">
      <c r="A110" t="s">
        <v>278</v>
      </c>
      <c r="B110" s="42" t="s">
        <v>433</v>
      </c>
      <c r="C110" t="s">
        <v>279</v>
      </c>
      <c r="D110" s="4">
        <v>4</v>
      </c>
      <c r="F110" s="4" t="s">
        <v>177</v>
      </c>
    </row>
    <row r="111" spans="1:6" x14ac:dyDescent="0.25">
      <c r="A111" t="s">
        <v>280</v>
      </c>
      <c r="B111" s="42" t="s">
        <v>434</v>
      </c>
      <c r="C111" t="s">
        <v>281</v>
      </c>
      <c r="D111" s="4">
        <v>4</v>
      </c>
      <c r="F111" s="4" t="s">
        <v>177</v>
      </c>
    </row>
    <row r="112" spans="1:6" x14ac:dyDescent="0.25">
      <c r="A112" t="s">
        <v>282</v>
      </c>
      <c r="B112" s="42" t="s">
        <v>435</v>
      </c>
      <c r="C112" t="s">
        <v>283</v>
      </c>
      <c r="D112" s="4">
        <v>4</v>
      </c>
      <c r="F112" s="4" t="s">
        <v>177</v>
      </c>
    </row>
    <row r="113" spans="1:6" x14ac:dyDescent="0.25">
      <c r="A113" t="s">
        <v>284</v>
      </c>
      <c r="B113" s="42" t="s">
        <v>436</v>
      </c>
      <c r="C113" t="s">
        <v>285</v>
      </c>
      <c r="D113" s="4">
        <v>4</v>
      </c>
      <c r="F113" s="4" t="s">
        <v>177</v>
      </c>
    </row>
    <row r="114" spans="1:6" x14ac:dyDescent="0.25">
      <c r="A114" t="s">
        <v>286</v>
      </c>
      <c r="B114" s="42" t="s">
        <v>437</v>
      </c>
      <c r="C114" t="s">
        <v>287</v>
      </c>
      <c r="D114" s="4">
        <v>4</v>
      </c>
      <c r="F114" s="4" t="s">
        <v>177</v>
      </c>
    </row>
    <row r="115" spans="1:6" x14ac:dyDescent="0.25">
      <c r="A115" t="s">
        <v>288</v>
      </c>
      <c r="B115" s="42" t="s">
        <v>438</v>
      </c>
      <c r="C115" t="s">
        <v>289</v>
      </c>
      <c r="D115" s="4">
        <v>4</v>
      </c>
      <c r="F115" s="4" t="s">
        <v>177</v>
      </c>
    </row>
    <row r="116" spans="1:6" x14ac:dyDescent="0.25">
      <c r="A116" t="s">
        <v>290</v>
      </c>
      <c r="B116" s="42" t="s">
        <v>439</v>
      </c>
      <c r="C116" t="s">
        <v>291</v>
      </c>
      <c r="D116" s="4">
        <v>4</v>
      </c>
      <c r="F116" s="4" t="s">
        <v>177</v>
      </c>
    </row>
    <row r="117" spans="1:6" x14ac:dyDescent="0.25">
      <c r="A117" t="s">
        <v>292</v>
      </c>
      <c r="B117" s="42" t="s">
        <v>440</v>
      </c>
      <c r="C117" t="s">
        <v>293</v>
      </c>
      <c r="D117" s="4">
        <v>4</v>
      </c>
      <c r="F117" s="4" t="s">
        <v>177</v>
      </c>
    </row>
    <row r="118" spans="1:6" x14ac:dyDescent="0.25">
      <c r="A118" t="s">
        <v>294</v>
      </c>
      <c r="B118" s="42" t="s">
        <v>441</v>
      </c>
      <c r="C118" t="s">
        <v>295</v>
      </c>
      <c r="D118" s="4">
        <v>4</v>
      </c>
      <c r="F118" s="4" t="s">
        <v>177</v>
      </c>
    </row>
    <row r="119" spans="1:6" x14ac:dyDescent="0.25">
      <c r="A119" t="s">
        <v>296</v>
      </c>
      <c r="B119" s="42" t="s">
        <v>442</v>
      </c>
      <c r="C119" t="s">
        <v>297</v>
      </c>
      <c r="D119" s="4">
        <v>4</v>
      </c>
      <c r="F119" s="4" t="s">
        <v>177</v>
      </c>
    </row>
    <row r="120" spans="1:6" x14ac:dyDescent="0.25">
      <c r="A120" t="s">
        <v>298</v>
      </c>
      <c r="B120" s="42" t="s">
        <v>443</v>
      </c>
      <c r="C120" t="s">
        <v>299</v>
      </c>
      <c r="D120" s="4">
        <v>4</v>
      </c>
      <c r="F120" s="4" t="s">
        <v>177</v>
      </c>
    </row>
    <row r="121" spans="1:6" x14ac:dyDescent="0.25">
      <c r="A121" t="s">
        <v>300</v>
      </c>
      <c r="B121" s="42" t="s">
        <v>444</v>
      </c>
      <c r="C121" t="s">
        <v>301</v>
      </c>
      <c r="D121" s="4">
        <v>4</v>
      </c>
      <c r="F121" s="4" t="s">
        <v>177</v>
      </c>
    </row>
    <row r="122" spans="1:6" x14ac:dyDescent="0.25">
      <c r="A122" t="s">
        <v>302</v>
      </c>
      <c r="B122" s="42" t="s">
        <v>445</v>
      </c>
      <c r="C122" t="s">
        <v>303</v>
      </c>
      <c r="D122" s="4">
        <v>4</v>
      </c>
      <c r="F122" s="4" t="s">
        <v>177</v>
      </c>
    </row>
    <row r="123" spans="1:6" x14ac:dyDescent="0.25">
      <c r="A123" t="s">
        <v>304</v>
      </c>
      <c r="B123" s="42" t="s">
        <v>446</v>
      </c>
      <c r="C123" t="s">
        <v>305</v>
      </c>
      <c r="D123" s="4">
        <v>4</v>
      </c>
      <c r="F123" s="4" t="s">
        <v>177</v>
      </c>
    </row>
    <row r="124" spans="1:6" x14ac:dyDescent="0.25">
      <c r="A124" t="s">
        <v>306</v>
      </c>
      <c r="B124" s="42" t="s">
        <v>447</v>
      </c>
      <c r="C124" t="s">
        <v>307</v>
      </c>
      <c r="D124" s="4">
        <v>4</v>
      </c>
      <c r="F124" s="4" t="s">
        <v>177</v>
      </c>
    </row>
    <row r="125" spans="1:6" x14ac:dyDescent="0.25">
      <c r="A125" t="s">
        <v>308</v>
      </c>
      <c r="B125" s="42" t="s">
        <v>448</v>
      </c>
      <c r="C125" t="s">
        <v>309</v>
      </c>
      <c r="D125" s="4">
        <v>4</v>
      </c>
      <c r="F125" s="4" t="s">
        <v>177</v>
      </c>
    </row>
    <row r="126" spans="1:6" x14ac:dyDescent="0.25">
      <c r="A126" t="s">
        <v>310</v>
      </c>
      <c r="B126" s="42" t="s">
        <v>449</v>
      </c>
      <c r="C126" t="s">
        <v>311</v>
      </c>
      <c r="D126" s="4">
        <v>4</v>
      </c>
      <c r="F126" s="4" t="s">
        <v>177</v>
      </c>
    </row>
    <row r="127" spans="1:6" x14ac:dyDescent="0.25">
      <c r="A127" t="s">
        <v>312</v>
      </c>
      <c r="B127" s="42" t="s">
        <v>450</v>
      </c>
      <c r="C127" t="s">
        <v>313</v>
      </c>
      <c r="D127" s="4">
        <v>4</v>
      </c>
      <c r="F127" s="4" t="s">
        <v>177</v>
      </c>
    </row>
    <row r="128" spans="1:6" x14ac:dyDescent="0.25">
      <c r="A128" t="s">
        <v>314</v>
      </c>
      <c r="B128" s="42" t="s">
        <v>451</v>
      </c>
      <c r="C128" t="s">
        <v>315</v>
      </c>
      <c r="D128" s="4">
        <v>4</v>
      </c>
      <c r="F128" s="4" t="s">
        <v>177</v>
      </c>
    </row>
    <row r="129" spans="1:6" x14ac:dyDescent="0.25">
      <c r="A129" t="s">
        <v>316</v>
      </c>
      <c r="B129" s="42" t="s">
        <v>452</v>
      </c>
      <c r="C129" t="s">
        <v>317</v>
      </c>
      <c r="D129" s="4">
        <v>4</v>
      </c>
      <c r="F129" s="4" t="s">
        <v>177</v>
      </c>
    </row>
    <row r="131" spans="1:6" x14ac:dyDescent="0.25">
      <c r="A131" s="1" t="s">
        <v>178</v>
      </c>
      <c r="B131" s="1"/>
      <c r="C131" s="2">
        <f>(87-18)/87</f>
        <v>0.7931034482758621</v>
      </c>
    </row>
    <row r="132" spans="1:6" x14ac:dyDescent="0.25">
      <c r="A132" s="1" t="s">
        <v>179</v>
      </c>
      <c r="B132" s="1"/>
      <c r="C132" s="2">
        <f>(87-44+18)/87</f>
        <v>0.70114942528735635</v>
      </c>
    </row>
    <row r="133" spans="1:6" x14ac:dyDescent="0.25">
      <c r="A133" s="5" t="s">
        <v>235</v>
      </c>
      <c r="B133" s="5"/>
    </row>
  </sheetData>
  <hyperlinks>
    <hyperlink ref="B2" r:id="rId1" xr:uid="{A6B39F7E-5638-46D0-B16C-38D12AAEE4FB}"/>
    <hyperlink ref="B3" r:id="rId2" xr:uid="{4EBE641D-D94B-49F4-B62D-49573274369E}"/>
    <hyperlink ref="B4" r:id="rId3" xr:uid="{DF128E24-B8EB-4EB3-A54C-A3991E6A6A07}"/>
    <hyperlink ref="B5" r:id="rId4" xr:uid="{6C67E112-128F-4C58-9917-6AB5619D8052}"/>
    <hyperlink ref="B6" r:id="rId5" xr:uid="{7E8471D4-3FEF-4EF5-8368-A13289ED51C3}"/>
    <hyperlink ref="B7" r:id="rId6" xr:uid="{6B9B7C00-EC1C-458B-9CB1-AB34333019C4}"/>
    <hyperlink ref="B8" r:id="rId7" xr:uid="{1AD889A6-B830-4AC8-BE60-C16C8B8EBF98}"/>
    <hyperlink ref="B9" r:id="rId8" xr:uid="{AAA969D9-41B8-4DD1-8BFC-CFE6D9C1D35E}"/>
    <hyperlink ref="B10" r:id="rId9" xr:uid="{C590511B-B7FC-4594-BE6D-50DFA26DBB24}"/>
    <hyperlink ref="B11" r:id="rId10" xr:uid="{E9E373F1-0A7D-4278-BFD2-A0F4599F7F00}"/>
    <hyperlink ref="B12" r:id="rId11" xr:uid="{AD5894D9-66E8-4CC8-8F2B-E0C0AB36E603}"/>
    <hyperlink ref="B13" r:id="rId12" xr:uid="{B93488E5-D593-4BF0-BF74-E77CF4E41C06}"/>
    <hyperlink ref="B14" r:id="rId13" xr:uid="{91428BC8-8C2F-4C99-A2D5-8A7098648198}"/>
    <hyperlink ref="B15" r:id="rId14" xr:uid="{38D03179-1121-40A4-969A-898EBD13967A}"/>
    <hyperlink ref="B16" r:id="rId15" xr:uid="{CCE4ABC2-0396-4087-BFDC-FDCF7ACACC78}"/>
    <hyperlink ref="B17" r:id="rId16" xr:uid="{FD285F8B-1752-42ED-9E2C-AD6BF9AE9CA1}"/>
    <hyperlink ref="B18" r:id="rId17" xr:uid="{AA4B81A2-4124-4591-8649-01B9026B9EB4}"/>
    <hyperlink ref="B19" r:id="rId18" xr:uid="{DC9F914E-815C-4151-AD79-A51C4E64A573}"/>
    <hyperlink ref="B20" r:id="rId19" xr:uid="{C10C4638-4733-454F-AE9F-BA74D501B3E9}"/>
    <hyperlink ref="B21" r:id="rId20" xr:uid="{031FFA44-5FE6-4E51-BABF-E078CACB4CB2}"/>
    <hyperlink ref="B22" r:id="rId21" xr:uid="{6ADB479B-136E-438C-854D-255DF984FAB1}"/>
    <hyperlink ref="B23" r:id="rId22" xr:uid="{F6E7066B-6313-42DD-8AC8-48DCBFFE045C}"/>
    <hyperlink ref="B24" r:id="rId23" xr:uid="{D9BB7684-397A-41FB-8E4C-4191B4115044}"/>
    <hyperlink ref="B25" r:id="rId24" xr:uid="{999C92D3-4EF1-407F-8DFE-379C261DC3A7}"/>
    <hyperlink ref="B26" r:id="rId25" xr:uid="{B06D0383-04A2-4289-9D04-65E376664DED}"/>
    <hyperlink ref="B27" r:id="rId26" xr:uid="{C68865C5-3027-43FB-B313-856C9CDD43AD}"/>
    <hyperlink ref="B28" r:id="rId27" xr:uid="{615CB418-F8F0-443F-A8BA-EB62C53C3413}"/>
    <hyperlink ref="B30" r:id="rId28" xr:uid="{0D902FD2-C7BD-4E5F-A1A9-72ABB5FFA66F}"/>
    <hyperlink ref="B32" r:id="rId29" xr:uid="{C2A420BE-3373-4012-8ED7-94E9E88CADC2}"/>
    <hyperlink ref="B33" r:id="rId30" xr:uid="{BC26E6B4-47AF-49D7-97DF-ACDCF401E4FB}"/>
    <hyperlink ref="B34" r:id="rId31" xr:uid="{77B3B236-704E-4BC4-A726-D079D41E382B}"/>
    <hyperlink ref="B35" r:id="rId32" xr:uid="{60CA147A-2126-4050-AA34-DD987E9317FD}"/>
    <hyperlink ref="B37" r:id="rId33" xr:uid="{4DA0A13C-0D61-43DD-9C7A-AD94B7A1D0AE}"/>
    <hyperlink ref="B38" r:id="rId34" xr:uid="{E3967E8C-7C67-4B18-AD87-93162E99699C}"/>
    <hyperlink ref="B39" r:id="rId35" xr:uid="{73021FC7-9F4A-4E4E-97D6-60B4E31992AA}"/>
    <hyperlink ref="B40" r:id="rId36" xr:uid="{DB5DDDCF-1EC8-4B10-9906-B0805F958796}"/>
    <hyperlink ref="B41" r:id="rId37" xr:uid="{F072DD92-7C19-4102-A573-F45CF7823E6F}"/>
    <hyperlink ref="B42" r:id="rId38" xr:uid="{C091C8B9-0EFD-413D-A614-B03C2CA5BAD4}"/>
    <hyperlink ref="B43" r:id="rId39" xr:uid="{42882528-AEED-4137-A0AF-8AD9CC4967E6}"/>
    <hyperlink ref="B44" r:id="rId40" xr:uid="{FBE4803F-CE3F-4DFD-B329-F3D92497841C}"/>
    <hyperlink ref="B45" r:id="rId41" xr:uid="{09F24E79-BA9C-41D6-B7CE-8AE0E5F2A2F4}"/>
    <hyperlink ref="B46" r:id="rId42" xr:uid="{C3C6A0E3-3CF3-40CD-B8EF-7B188F54F2A5}"/>
    <hyperlink ref="B47" r:id="rId43" xr:uid="{CF857B2B-E8D2-4C6C-90C7-CD2BAE4D8438}"/>
    <hyperlink ref="B48" r:id="rId44" xr:uid="{F6845489-1BEF-4B46-872B-B4404A61EF60}"/>
    <hyperlink ref="B49" r:id="rId45" xr:uid="{D61F75B6-2886-48BB-A72B-B6DCA55987C7}"/>
    <hyperlink ref="B50" r:id="rId46" xr:uid="{34099BA8-D2D9-4860-9F79-4EF4E9A7BBD4}"/>
    <hyperlink ref="B51" r:id="rId47" xr:uid="{CC5FCE55-DFC1-4EF2-9ECE-4DFFD2D7C0E3}"/>
    <hyperlink ref="B52" r:id="rId48" xr:uid="{D212AB93-5A72-4E08-96F6-D99D33E895BB}"/>
    <hyperlink ref="B53" r:id="rId49" xr:uid="{ECF9A496-A0B2-47EF-94CA-483C20CAFFD9}"/>
    <hyperlink ref="B54" r:id="rId50" xr:uid="{08CAB9E9-23D8-43DC-AC09-8F98A7AD6CDA}"/>
    <hyperlink ref="B55" r:id="rId51" xr:uid="{A876E9A8-7366-4AC8-9172-BFA81F931764}"/>
    <hyperlink ref="B56" r:id="rId52" xr:uid="{5AF9521B-500B-4ED5-B583-EDEACF80394F}"/>
    <hyperlink ref="B57" r:id="rId53" xr:uid="{D5549193-072B-4133-BD24-898C24970C76}"/>
    <hyperlink ref="B58" r:id="rId54" xr:uid="{0FC73451-10EE-4F85-9293-64801E0339C2}"/>
    <hyperlink ref="B59" r:id="rId55" xr:uid="{C20DFEC9-B637-49D3-912F-6843E562F06D}"/>
    <hyperlink ref="B60" r:id="rId56" xr:uid="{8D889FC0-2E4B-4B58-A931-BCBBD21C8DE8}"/>
    <hyperlink ref="B61" r:id="rId57" xr:uid="{69A87243-D1D8-4DA4-A3E8-199D008573FB}"/>
    <hyperlink ref="B62" r:id="rId58" xr:uid="{D6FEB918-C56E-4DBB-A8E6-F9C2EBDD7D6A}"/>
    <hyperlink ref="B63" r:id="rId59" xr:uid="{F3825028-0E92-4FA1-92D1-3B2F9C4EEA15}"/>
    <hyperlink ref="B64" r:id="rId60" xr:uid="{AF8CC178-BA17-4B39-A8E6-60C030EB424C}"/>
    <hyperlink ref="B65" r:id="rId61" xr:uid="{FF4E6405-722E-4AEA-8EEF-C74B3F94EA28}"/>
    <hyperlink ref="B66" r:id="rId62" xr:uid="{6C22DABF-6B99-4853-A16D-2CB1066F8338}"/>
    <hyperlink ref="B67" r:id="rId63" xr:uid="{6ACF22F6-FE1E-421A-8367-C784EEFBC70F}"/>
    <hyperlink ref="B68" r:id="rId64" xr:uid="{227DA4FF-8B36-41FC-B71B-DC9F131599BE}"/>
    <hyperlink ref="B69" r:id="rId65" xr:uid="{3084A9FE-00D2-42AD-A9C2-2A7F71EFA02C}"/>
    <hyperlink ref="B70" r:id="rId66" xr:uid="{04B2B442-2E27-4040-BA31-60E47AD24ABD}"/>
    <hyperlink ref="B71" r:id="rId67" xr:uid="{7F3F782C-0339-4024-A09F-1EB4CBA13003}"/>
    <hyperlink ref="B72" r:id="rId68" xr:uid="{6931FD4E-4AA7-4481-B384-3028007D4A67}"/>
    <hyperlink ref="B73" r:id="rId69" xr:uid="{AEECD269-747C-4697-8E31-01705BEB5424}"/>
    <hyperlink ref="B74" r:id="rId70" xr:uid="{53F92467-9B3A-42A9-AC10-D53906EBAA47}"/>
    <hyperlink ref="B75" r:id="rId71" xr:uid="{F4B5E80C-EC5C-43C7-B0ED-97086091F126}"/>
    <hyperlink ref="B76" r:id="rId72" xr:uid="{41DCB548-E743-49B0-9DC7-5F86FE592097}"/>
    <hyperlink ref="B77" r:id="rId73" xr:uid="{26FEF15F-FD3D-4EAA-848A-3A2917A8D490}"/>
    <hyperlink ref="B78" r:id="rId74" xr:uid="{ACA4546A-FA64-4B29-9BB4-62374C7FD01E}"/>
    <hyperlink ref="B79" r:id="rId75" xr:uid="{20538818-C759-4080-A814-FCD95D737A2A}"/>
    <hyperlink ref="B80" r:id="rId76" xr:uid="{52C654F5-EEE1-4B60-B635-4E924DAC54D8}"/>
    <hyperlink ref="B81" r:id="rId77" xr:uid="{1D3DF7A3-E0F5-4418-A91A-D0479594D7DD}"/>
    <hyperlink ref="B82" r:id="rId78" xr:uid="{2224AF7D-2C24-4ED0-AA30-C33116773775}"/>
    <hyperlink ref="B83" r:id="rId79" xr:uid="{F13E922E-59B5-437E-A938-F6096391B78C}"/>
    <hyperlink ref="B84" r:id="rId80" xr:uid="{5AFCFB01-D0FD-4EFE-96B0-9A807349E083}"/>
    <hyperlink ref="B85" r:id="rId81" xr:uid="{CF99B8A9-103F-458F-9AEC-A6A8DC9ADF1F}"/>
    <hyperlink ref="B86" r:id="rId82" xr:uid="{44EE377C-83EE-4CDC-A9A7-4417DAED41B3}"/>
    <hyperlink ref="B87" r:id="rId83" xr:uid="{28CC163A-AC5F-4405-A11B-EAD3B7147465}"/>
    <hyperlink ref="B88" r:id="rId84" xr:uid="{BC619F0F-ABC5-40B6-97C0-915D162C7132}"/>
    <hyperlink ref="B89" r:id="rId85" xr:uid="{78E90087-981B-4D3A-941A-25ABCC0F235B}"/>
    <hyperlink ref="B90" r:id="rId86" xr:uid="{52D3970A-A2DC-41DE-820F-3944FBADDC04}"/>
    <hyperlink ref="B91" r:id="rId87" xr:uid="{C186A795-C8E7-4FC8-B2DC-74720E2AA4D8}"/>
    <hyperlink ref="B92" r:id="rId88" xr:uid="{BD313115-156E-4FDD-BED5-A6FDCECB4B0C}"/>
    <hyperlink ref="B93" r:id="rId89" xr:uid="{E8DF78C3-3F7E-42C3-B9AF-A1F8A6E12657}"/>
    <hyperlink ref="B94" r:id="rId90" xr:uid="{47C44D2A-3F5E-4441-B4EC-82115506DB74}"/>
    <hyperlink ref="B95" r:id="rId91" xr:uid="{501C1F70-7692-47C1-9661-765DF52DB7BE}"/>
    <hyperlink ref="B96" r:id="rId92" xr:uid="{7D017525-C193-4521-BA44-F5CF9F635F62}"/>
    <hyperlink ref="B97" r:id="rId93" xr:uid="{CF878F1C-F312-40AF-B2C3-28DB386EA28B}"/>
    <hyperlink ref="B98" r:id="rId94" xr:uid="{82953C7E-A3C6-4BE2-9B49-A61BFDFC1435}"/>
    <hyperlink ref="B99" r:id="rId95" xr:uid="{0DCDEF91-65CF-4E3F-AD33-F808F8D05C77}"/>
    <hyperlink ref="B100" r:id="rId96" xr:uid="{A65DD35C-B8C3-45AD-9EBD-8577C992E068}"/>
    <hyperlink ref="B101" r:id="rId97" xr:uid="{E37CBB55-A25F-42A0-ABDB-AC024B9B0F60}"/>
    <hyperlink ref="B102" r:id="rId98" xr:uid="{9B55966F-446E-4A05-888E-6F5E925095D7}"/>
    <hyperlink ref="B103" r:id="rId99" xr:uid="{A5524FFD-E538-4315-BA79-C145AE0BA04E}"/>
    <hyperlink ref="B104" r:id="rId100" xr:uid="{EAF57273-58A6-46B2-8D16-6FE20ED41FC2}"/>
    <hyperlink ref="B105" r:id="rId101" xr:uid="{9D4097F9-2918-42AB-A1F6-840F9E51454A}"/>
    <hyperlink ref="B106" r:id="rId102" xr:uid="{6AE94E1F-2FC6-4507-A58B-4D53E4E29DC7}"/>
    <hyperlink ref="B107" r:id="rId103" xr:uid="{FA4B064B-6895-4E1F-A499-CE351206AB09}"/>
    <hyperlink ref="B108" r:id="rId104" xr:uid="{643BB649-CC27-4628-964C-48DB9D5AA045}"/>
    <hyperlink ref="B109" r:id="rId105" xr:uid="{6F16CC80-AF02-4937-9FAF-31D95CA67491}"/>
    <hyperlink ref="B110" r:id="rId106" xr:uid="{2D8DA5D4-55AF-4047-8CE6-7374399EFAF0}"/>
    <hyperlink ref="B111" r:id="rId107" xr:uid="{4E9C8B32-9915-49D4-8D77-85105CDCCB41}"/>
    <hyperlink ref="B112" r:id="rId108" xr:uid="{A7B51251-53EC-4A33-932D-5F622466E33D}"/>
    <hyperlink ref="B113" r:id="rId109" xr:uid="{0A1F9722-8A39-4AEE-AAE9-C6A71A8A76FF}"/>
    <hyperlink ref="B114" r:id="rId110" xr:uid="{637BD86F-8586-47F6-96E9-706C2CD206B0}"/>
    <hyperlink ref="B115" r:id="rId111" xr:uid="{5549E320-9E4A-403C-8920-DD50B6C59C17}"/>
    <hyperlink ref="B116" r:id="rId112" xr:uid="{34449249-E902-4004-8000-E83DD209D5DC}"/>
    <hyperlink ref="B117" r:id="rId113" xr:uid="{66B15255-2526-454D-843F-F5651D9B0015}"/>
    <hyperlink ref="B118" r:id="rId114" xr:uid="{14514AAC-CEE9-488C-8128-84760ADF74E7}"/>
    <hyperlink ref="B119" r:id="rId115" xr:uid="{E016011C-DFC9-4EC9-ABFF-6F33EFD61613}"/>
    <hyperlink ref="B120" r:id="rId116" xr:uid="{A0E23DA9-E870-41CF-BC4E-F2A6C08C5AB1}"/>
    <hyperlink ref="B121" r:id="rId117" xr:uid="{0D06B251-21DF-4F92-A471-BE0107836246}"/>
    <hyperlink ref="B122" r:id="rId118" xr:uid="{1E8A8F11-8070-46A2-A665-9B1E2CE6EB97}"/>
    <hyperlink ref="B123" r:id="rId119" xr:uid="{30127C80-F8C6-414E-ABBA-4117F4BFEDFA}"/>
    <hyperlink ref="B124" r:id="rId120" xr:uid="{89E79674-6C04-4364-9FEE-BFD2B44E228B}"/>
    <hyperlink ref="B125" r:id="rId121" xr:uid="{32BAA3C2-78CC-4075-B792-A918694E2FA1}"/>
    <hyperlink ref="B126" r:id="rId122" xr:uid="{8E2DE14C-4680-4655-BFDE-75F344DE2285}"/>
    <hyperlink ref="B127" r:id="rId123" xr:uid="{68599024-C22C-4289-9FDA-6EA309EC5550}"/>
    <hyperlink ref="B128" r:id="rId124" xr:uid="{FB74E0AB-49DA-4EC8-9579-6609E1F0FC9B}"/>
    <hyperlink ref="B129" r:id="rId125" xr:uid="{566E3CB5-04B8-47B5-B7F2-9773544D4F98}"/>
  </hyperlinks>
  <pageMargins left="0.7" right="0.7" top="0.75" bottom="0.75" header="0.3" footer="0.3"/>
  <pageSetup orientation="portrait" r:id="rId126"/>
  <tableParts count="1">
    <tablePart r:id="rId1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53A8-1E26-40A2-97E9-D3820BB7002A}">
  <dimension ref="A1:E41"/>
  <sheetViews>
    <sheetView topLeftCell="A16" workbookViewId="0">
      <selection sqref="A1:B41"/>
    </sheetView>
  </sheetViews>
  <sheetFormatPr defaultRowHeight="15" x14ac:dyDescent="0.25"/>
  <cols>
    <col min="1" max="1" width="10.42578125" bestFit="1" customWidth="1"/>
    <col min="2" max="2" width="86.42578125" bestFit="1" customWidth="1"/>
    <col min="4" max="4" width="86.42578125" bestFit="1" customWidth="1"/>
    <col min="5" max="5" width="10.42578125" bestFit="1" customWidth="1"/>
  </cols>
  <sheetData>
    <row r="1" spans="1:5" x14ac:dyDescent="0.25">
      <c r="A1" t="s">
        <v>236</v>
      </c>
      <c r="B1" t="s">
        <v>237</v>
      </c>
      <c r="D1" t="s">
        <v>237</v>
      </c>
      <c r="E1" t="s">
        <v>236</v>
      </c>
    </row>
    <row r="2" spans="1:5" x14ac:dyDescent="0.25">
      <c r="A2" t="s">
        <v>238</v>
      </c>
      <c r="B2" t="s">
        <v>239</v>
      </c>
      <c r="D2" t="s">
        <v>239</v>
      </c>
      <c r="E2" t="s">
        <v>238</v>
      </c>
    </row>
    <row r="3" spans="1:5" x14ac:dyDescent="0.25">
      <c r="A3" t="s">
        <v>240</v>
      </c>
      <c r="B3" t="s">
        <v>241</v>
      </c>
      <c r="D3" t="s">
        <v>241</v>
      </c>
      <c r="E3" t="s">
        <v>240</v>
      </c>
    </row>
    <row r="4" spans="1:5" x14ac:dyDescent="0.25">
      <c r="A4" t="s">
        <v>242</v>
      </c>
      <c r="B4" t="s">
        <v>243</v>
      </c>
      <c r="D4" t="s">
        <v>243</v>
      </c>
      <c r="E4" t="s">
        <v>242</v>
      </c>
    </row>
    <row r="5" spans="1:5" x14ac:dyDescent="0.25">
      <c r="A5" t="s">
        <v>244</v>
      </c>
      <c r="B5" t="s">
        <v>245</v>
      </c>
      <c r="D5" t="s">
        <v>245</v>
      </c>
      <c r="E5" t="s">
        <v>244</v>
      </c>
    </row>
    <row r="6" spans="1:5" x14ac:dyDescent="0.25">
      <c r="A6" t="s">
        <v>246</v>
      </c>
      <c r="B6" t="s">
        <v>247</v>
      </c>
      <c r="D6" t="s">
        <v>247</v>
      </c>
      <c r="E6" t="s">
        <v>246</v>
      </c>
    </row>
    <row r="7" spans="1:5" x14ac:dyDescent="0.25">
      <c r="A7" t="s">
        <v>248</v>
      </c>
      <c r="B7" t="s">
        <v>249</v>
      </c>
      <c r="D7" t="s">
        <v>249</v>
      </c>
      <c r="E7" t="s">
        <v>248</v>
      </c>
    </row>
    <row r="8" spans="1:5" x14ac:dyDescent="0.25">
      <c r="A8" t="s">
        <v>250</v>
      </c>
      <c r="B8" t="s">
        <v>251</v>
      </c>
      <c r="D8" t="s">
        <v>251</v>
      </c>
      <c r="E8" t="s">
        <v>250</v>
      </c>
    </row>
    <row r="9" spans="1:5" x14ac:dyDescent="0.25">
      <c r="A9" t="s">
        <v>252</v>
      </c>
      <c r="B9" t="s">
        <v>253</v>
      </c>
      <c r="D9" t="s">
        <v>253</v>
      </c>
      <c r="E9" t="s">
        <v>252</v>
      </c>
    </row>
    <row r="10" spans="1:5" x14ac:dyDescent="0.25">
      <c r="A10" t="s">
        <v>254</v>
      </c>
      <c r="B10" t="s">
        <v>255</v>
      </c>
      <c r="D10" t="s">
        <v>255</v>
      </c>
      <c r="E10" t="s">
        <v>254</v>
      </c>
    </row>
    <row r="11" spans="1:5" x14ac:dyDescent="0.25">
      <c r="A11" t="s">
        <v>256</v>
      </c>
      <c r="B11" t="s">
        <v>257</v>
      </c>
      <c r="D11" t="s">
        <v>257</v>
      </c>
      <c r="E11" t="s">
        <v>256</v>
      </c>
    </row>
    <row r="12" spans="1:5" x14ac:dyDescent="0.25">
      <c r="A12" t="s">
        <v>258</v>
      </c>
      <c r="B12" t="s">
        <v>259</v>
      </c>
      <c r="D12" t="s">
        <v>259</v>
      </c>
      <c r="E12" t="s">
        <v>258</v>
      </c>
    </row>
    <row r="13" spans="1:5" x14ac:dyDescent="0.25">
      <c r="A13" t="s">
        <v>260</v>
      </c>
      <c r="B13" t="s">
        <v>261</v>
      </c>
      <c r="D13" t="s">
        <v>261</v>
      </c>
      <c r="E13" t="s">
        <v>260</v>
      </c>
    </row>
    <row r="14" spans="1:5" x14ac:dyDescent="0.25">
      <c r="A14" t="s">
        <v>262</v>
      </c>
      <c r="B14" t="s">
        <v>263</v>
      </c>
      <c r="D14" t="s">
        <v>263</v>
      </c>
      <c r="E14" t="s">
        <v>262</v>
      </c>
    </row>
    <row r="15" spans="1:5" x14ac:dyDescent="0.25">
      <c r="A15" t="s">
        <v>264</v>
      </c>
      <c r="B15" t="s">
        <v>265</v>
      </c>
      <c r="D15" t="s">
        <v>317</v>
      </c>
      <c r="E15" t="s">
        <v>316</v>
      </c>
    </row>
    <row r="16" spans="1:5" x14ac:dyDescent="0.25">
      <c r="A16" t="s">
        <v>266</v>
      </c>
      <c r="B16" t="s">
        <v>267</v>
      </c>
      <c r="D16" t="s">
        <v>318</v>
      </c>
      <c r="E16" t="s">
        <v>296</v>
      </c>
    </row>
    <row r="17" spans="1:5" x14ac:dyDescent="0.25">
      <c r="A17" t="s">
        <v>268</v>
      </c>
      <c r="B17" t="s">
        <v>269</v>
      </c>
      <c r="D17" t="s">
        <v>319</v>
      </c>
      <c r="E17" t="s">
        <v>298</v>
      </c>
    </row>
    <row r="18" spans="1:5" x14ac:dyDescent="0.25">
      <c r="A18" t="s">
        <v>270</v>
      </c>
      <c r="B18" t="s">
        <v>271</v>
      </c>
      <c r="D18" t="s">
        <v>320</v>
      </c>
      <c r="E18" t="s">
        <v>300</v>
      </c>
    </row>
    <row r="19" spans="1:5" x14ac:dyDescent="0.25">
      <c r="A19" t="s">
        <v>272</v>
      </c>
      <c r="B19" t="s">
        <v>273</v>
      </c>
      <c r="D19" t="s">
        <v>321</v>
      </c>
      <c r="E19" t="s">
        <v>302</v>
      </c>
    </row>
    <row r="20" spans="1:5" x14ac:dyDescent="0.25">
      <c r="A20" t="s">
        <v>274</v>
      </c>
      <c r="B20" t="s">
        <v>275</v>
      </c>
      <c r="D20" t="s">
        <v>322</v>
      </c>
      <c r="E20" t="s">
        <v>304</v>
      </c>
    </row>
    <row r="21" spans="1:5" x14ac:dyDescent="0.25">
      <c r="A21" t="s">
        <v>276</v>
      </c>
      <c r="B21" t="s">
        <v>277</v>
      </c>
      <c r="D21" t="s">
        <v>323</v>
      </c>
      <c r="E21" t="s">
        <v>306</v>
      </c>
    </row>
    <row r="22" spans="1:5" x14ac:dyDescent="0.25">
      <c r="A22" t="s">
        <v>278</v>
      </c>
      <c r="B22" t="s">
        <v>279</v>
      </c>
      <c r="D22" t="s">
        <v>324</v>
      </c>
      <c r="E22" t="s">
        <v>308</v>
      </c>
    </row>
    <row r="23" spans="1:5" x14ac:dyDescent="0.25">
      <c r="A23" t="s">
        <v>280</v>
      </c>
      <c r="B23" t="s">
        <v>281</v>
      </c>
      <c r="D23" t="s">
        <v>325</v>
      </c>
      <c r="E23" t="s">
        <v>310</v>
      </c>
    </row>
    <row r="24" spans="1:5" x14ac:dyDescent="0.25">
      <c r="A24" t="s">
        <v>282</v>
      </c>
      <c r="B24" t="s">
        <v>283</v>
      </c>
      <c r="D24" t="s">
        <v>326</v>
      </c>
      <c r="E24" t="s">
        <v>312</v>
      </c>
    </row>
    <row r="25" spans="1:5" x14ac:dyDescent="0.25">
      <c r="A25" t="s">
        <v>284</v>
      </c>
      <c r="B25" t="s">
        <v>285</v>
      </c>
      <c r="D25" t="s">
        <v>327</v>
      </c>
      <c r="E25" t="s">
        <v>314</v>
      </c>
    </row>
    <row r="26" spans="1:5" x14ac:dyDescent="0.25">
      <c r="A26" t="s">
        <v>286</v>
      </c>
      <c r="B26" t="s">
        <v>287</v>
      </c>
    </row>
    <row r="27" spans="1:5" x14ac:dyDescent="0.25">
      <c r="A27" t="s">
        <v>288</v>
      </c>
      <c r="B27" t="s">
        <v>289</v>
      </c>
    </row>
    <row r="28" spans="1:5" x14ac:dyDescent="0.25">
      <c r="A28" t="s">
        <v>290</v>
      </c>
      <c r="B28" t="s">
        <v>291</v>
      </c>
    </row>
    <row r="29" spans="1:5" x14ac:dyDescent="0.25">
      <c r="A29" t="s">
        <v>292</v>
      </c>
      <c r="B29" t="s">
        <v>293</v>
      </c>
    </row>
    <row r="30" spans="1:5" x14ac:dyDescent="0.25">
      <c r="A30" t="s">
        <v>294</v>
      </c>
      <c r="B30" t="s">
        <v>295</v>
      </c>
    </row>
    <row r="31" spans="1:5" x14ac:dyDescent="0.25">
      <c r="A31" t="s">
        <v>296</v>
      </c>
      <c r="B31" t="s">
        <v>297</v>
      </c>
    </row>
    <row r="32" spans="1:5" x14ac:dyDescent="0.25">
      <c r="A32" t="s">
        <v>298</v>
      </c>
      <c r="B32" t="s">
        <v>299</v>
      </c>
    </row>
    <row r="33" spans="1:2" x14ac:dyDescent="0.25">
      <c r="A33" t="s">
        <v>300</v>
      </c>
      <c r="B33" t="s">
        <v>301</v>
      </c>
    </row>
    <row r="34" spans="1:2" x14ac:dyDescent="0.25">
      <c r="A34" t="s">
        <v>302</v>
      </c>
      <c r="B34" t="s">
        <v>303</v>
      </c>
    </row>
    <row r="35" spans="1:2" x14ac:dyDescent="0.25">
      <c r="A35" t="s">
        <v>304</v>
      </c>
      <c r="B35" t="s">
        <v>305</v>
      </c>
    </row>
    <row r="36" spans="1:2" x14ac:dyDescent="0.25">
      <c r="A36" t="s">
        <v>306</v>
      </c>
      <c r="B36" t="s">
        <v>307</v>
      </c>
    </row>
    <row r="37" spans="1:2" x14ac:dyDescent="0.25">
      <c r="A37" t="s">
        <v>308</v>
      </c>
      <c r="B37" t="s">
        <v>309</v>
      </c>
    </row>
    <row r="38" spans="1:2" x14ac:dyDescent="0.25">
      <c r="A38" t="s">
        <v>310</v>
      </c>
      <c r="B38" t="s">
        <v>311</v>
      </c>
    </row>
    <row r="39" spans="1:2" x14ac:dyDescent="0.25">
      <c r="A39" t="s">
        <v>312</v>
      </c>
      <c r="B39" t="s">
        <v>313</v>
      </c>
    </row>
    <row r="40" spans="1:2" x14ac:dyDescent="0.25">
      <c r="A40" t="s">
        <v>314</v>
      </c>
      <c r="B40" t="s">
        <v>315</v>
      </c>
    </row>
    <row r="41" spans="1:2" x14ac:dyDescent="0.25">
      <c r="A41" t="s">
        <v>316</v>
      </c>
      <c r="B41" t="s">
        <v>317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E287-6C9E-49F5-A463-009C37AA281E}">
  <dimension ref="A1:K35"/>
  <sheetViews>
    <sheetView workbookViewId="0">
      <selection activeCell="N22" sqref="N22"/>
    </sheetView>
  </sheetViews>
  <sheetFormatPr defaultRowHeight="15" x14ac:dyDescent="0.25"/>
  <cols>
    <col min="1" max="1" width="13.5703125" customWidth="1"/>
    <col min="2" max="2" width="53" customWidth="1"/>
    <col min="3" max="3" width="11.140625" bestFit="1" customWidth="1"/>
    <col min="4" max="5" width="10.7109375" bestFit="1" customWidth="1"/>
    <col min="6" max="6" width="8.140625" bestFit="1" customWidth="1"/>
    <col min="7" max="7" width="7.7109375" bestFit="1" customWidth="1"/>
    <col min="8" max="9" width="10.7109375" bestFit="1" customWidth="1"/>
    <col min="10" max="11" width="7.7109375" bestFit="1" customWidth="1"/>
  </cols>
  <sheetData>
    <row r="1" spans="1:11" ht="21" x14ac:dyDescent="0.25">
      <c r="A1" s="11" t="s">
        <v>233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1.75" thickBot="1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31" t="s">
        <v>186</v>
      </c>
      <c r="B3" s="33" t="s">
        <v>187</v>
      </c>
      <c r="C3" s="33" t="s">
        <v>188</v>
      </c>
      <c r="D3" s="35" t="s">
        <v>189</v>
      </c>
      <c r="E3" s="36"/>
      <c r="F3" s="36"/>
      <c r="G3" s="37"/>
      <c r="H3" s="35" t="s">
        <v>190</v>
      </c>
      <c r="I3" s="36"/>
      <c r="J3" s="36"/>
      <c r="K3" s="37"/>
    </row>
    <row r="4" spans="1:11" ht="15.75" thickBot="1" x14ac:dyDescent="0.3">
      <c r="A4" s="32"/>
      <c r="B4" s="34"/>
      <c r="C4" s="34"/>
      <c r="D4" s="6" t="s">
        <v>191</v>
      </c>
      <c r="E4" s="6" t="s">
        <v>192</v>
      </c>
      <c r="F4" s="6" t="s">
        <v>193</v>
      </c>
      <c r="G4" s="7" t="s">
        <v>194</v>
      </c>
      <c r="H4" s="6" t="s">
        <v>191</v>
      </c>
      <c r="I4" s="6" t="s">
        <v>192</v>
      </c>
      <c r="J4" s="6" t="s">
        <v>193</v>
      </c>
      <c r="K4" s="7" t="s">
        <v>194</v>
      </c>
    </row>
    <row r="5" spans="1:11" x14ac:dyDescent="0.25">
      <c r="A5" s="38" t="s">
        <v>195</v>
      </c>
      <c r="B5" s="40" t="s">
        <v>71</v>
      </c>
      <c r="C5" s="14">
        <v>1</v>
      </c>
      <c r="D5" s="10" t="s">
        <v>196</v>
      </c>
      <c r="E5" s="10" t="s">
        <v>196</v>
      </c>
      <c r="F5" s="10" t="s">
        <v>196</v>
      </c>
      <c r="G5" s="10" t="s">
        <v>197</v>
      </c>
      <c r="H5" s="10" t="s">
        <v>198</v>
      </c>
      <c r="I5" s="10" t="s">
        <v>198</v>
      </c>
      <c r="J5" s="10" t="s">
        <v>198</v>
      </c>
      <c r="K5" s="10" t="s">
        <v>197</v>
      </c>
    </row>
    <row r="6" spans="1:11" x14ac:dyDescent="0.25">
      <c r="A6" s="39"/>
      <c r="B6" s="41"/>
      <c r="C6" s="10">
        <v>10</v>
      </c>
      <c r="D6" s="10">
        <v>673.13830953279592</v>
      </c>
      <c r="E6" s="10" t="s">
        <v>196</v>
      </c>
      <c r="F6" s="10" t="s">
        <v>199</v>
      </c>
      <c r="G6" s="10" t="s">
        <v>197</v>
      </c>
      <c r="H6" s="10">
        <v>6.3513422860468536</v>
      </c>
      <c r="I6" s="10" t="s">
        <v>198</v>
      </c>
      <c r="J6" s="10" t="s">
        <v>200</v>
      </c>
      <c r="K6" s="10" t="s">
        <v>197</v>
      </c>
    </row>
    <row r="7" spans="1:11" x14ac:dyDescent="0.25">
      <c r="A7" s="29" t="s">
        <v>201</v>
      </c>
      <c r="B7" s="30" t="s">
        <v>72</v>
      </c>
      <c r="C7" s="14">
        <v>10</v>
      </c>
      <c r="D7" s="14">
        <v>120.56508873134402</v>
      </c>
      <c r="E7" s="15">
        <v>115.05124416809633</v>
      </c>
      <c r="F7" s="16">
        <f t="shared" ref="F7:F8" si="0">AVERAGE(D7:E7)</f>
        <v>117.80816644972018</v>
      </c>
      <c r="G7" s="14">
        <f t="shared" ref="G7:G8" si="1">STDEV(D7:E7)</f>
        <v>3.898876881081017</v>
      </c>
      <c r="H7" s="14">
        <v>35.460777698430533</v>
      </c>
      <c r="I7" s="14">
        <v>37.160239688040598</v>
      </c>
      <c r="J7" s="14">
        <f t="shared" ref="J7:J8" si="2">AVERAGE(H7:I7)</f>
        <v>36.310508693235562</v>
      </c>
      <c r="K7" s="14">
        <f t="shared" ref="K7:K8" si="3">STDEV(H7:I7)</f>
        <v>1.2017010972220585</v>
      </c>
    </row>
    <row r="8" spans="1:11" x14ac:dyDescent="0.25">
      <c r="A8" s="29"/>
      <c r="B8" s="30"/>
      <c r="C8" s="10">
        <v>30</v>
      </c>
      <c r="D8" s="10">
        <v>178.05550604551436</v>
      </c>
      <c r="E8" s="10">
        <v>176.84295381476124</v>
      </c>
      <c r="F8" s="10">
        <f t="shared" si="0"/>
        <v>177.44922993013779</v>
      </c>
      <c r="G8" s="10">
        <f t="shared" si="1"/>
        <v>0.85740390490840535</v>
      </c>
      <c r="H8" s="10">
        <v>24.011230568746839</v>
      </c>
      <c r="I8" s="10">
        <v>24.175867443223382</v>
      </c>
      <c r="J8" s="10">
        <f t="shared" si="2"/>
        <v>24.093549005985111</v>
      </c>
      <c r="K8" s="10">
        <f t="shared" si="3"/>
        <v>0.11641585037572164</v>
      </c>
    </row>
    <row r="9" spans="1:11" x14ac:dyDescent="0.25">
      <c r="A9" s="23" t="s">
        <v>203</v>
      </c>
      <c r="B9" s="24" t="s">
        <v>149</v>
      </c>
      <c r="C9" s="17">
        <v>10</v>
      </c>
      <c r="D9" s="18" t="s">
        <v>202</v>
      </c>
      <c r="E9" s="18" t="s">
        <v>202</v>
      </c>
      <c r="F9" s="18" t="s">
        <v>202</v>
      </c>
      <c r="G9" s="18" t="s">
        <v>197</v>
      </c>
      <c r="H9" s="18" t="s">
        <v>198</v>
      </c>
      <c r="I9" s="18" t="s">
        <v>198</v>
      </c>
      <c r="J9" s="18" t="s">
        <v>198</v>
      </c>
      <c r="K9" s="18" t="s">
        <v>197</v>
      </c>
    </row>
    <row r="10" spans="1:11" x14ac:dyDescent="0.25">
      <c r="A10" s="23"/>
      <c r="B10" s="24"/>
      <c r="C10" s="17">
        <v>30</v>
      </c>
      <c r="D10" s="17">
        <v>522.79999999999995</v>
      </c>
      <c r="E10" s="18" t="s">
        <v>202</v>
      </c>
      <c r="F10" s="18" t="s">
        <v>204</v>
      </c>
      <c r="G10" s="18" t="s">
        <v>197</v>
      </c>
      <c r="H10" s="17">
        <v>8.1999999999999993</v>
      </c>
      <c r="I10" s="18" t="s">
        <v>198</v>
      </c>
      <c r="J10" s="18" t="s">
        <v>205</v>
      </c>
      <c r="K10" s="18" t="s">
        <v>197</v>
      </c>
    </row>
    <row r="11" spans="1:11" x14ac:dyDescent="0.25">
      <c r="A11" s="23" t="s">
        <v>206</v>
      </c>
      <c r="B11" s="24" t="s">
        <v>151</v>
      </c>
      <c r="C11" s="17">
        <v>10</v>
      </c>
      <c r="D11" s="17" t="s">
        <v>207</v>
      </c>
      <c r="E11" s="17" t="s">
        <v>207</v>
      </c>
      <c r="F11" s="17" t="s">
        <v>208</v>
      </c>
      <c r="G11" s="18" t="s">
        <v>197</v>
      </c>
      <c r="H11" s="17" t="s">
        <v>207</v>
      </c>
      <c r="I11" s="17" t="s">
        <v>207</v>
      </c>
      <c r="J11" s="18" t="s">
        <v>208</v>
      </c>
      <c r="K11" s="18" t="s">
        <v>208</v>
      </c>
    </row>
    <row r="12" spans="1:11" x14ac:dyDescent="0.25">
      <c r="A12" s="23"/>
      <c r="B12" s="24"/>
      <c r="C12" s="17">
        <v>30</v>
      </c>
      <c r="D12" s="17" t="s">
        <v>207</v>
      </c>
      <c r="E12" s="17" t="s">
        <v>207</v>
      </c>
      <c r="F12" s="17" t="s">
        <v>208</v>
      </c>
      <c r="G12" s="18" t="s">
        <v>197</v>
      </c>
      <c r="H12" s="17" t="s">
        <v>207</v>
      </c>
      <c r="I12" s="17" t="s">
        <v>207</v>
      </c>
      <c r="J12" s="18" t="s">
        <v>208</v>
      </c>
      <c r="K12" s="18" t="s">
        <v>208</v>
      </c>
    </row>
    <row r="13" spans="1:11" x14ac:dyDescent="0.25">
      <c r="A13" s="25" t="s">
        <v>209</v>
      </c>
      <c r="B13" s="27" t="s">
        <v>153</v>
      </c>
      <c r="C13" s="10">
        <v>10</v>
      </c>
      <c r="D13" s="8" t="s">
        <v>202</v>
      </c>
      <c r="E13" s="10">
        <v>686.4</v>
      </c>
      <c r="F13" s="8" t="s">
        <v>210</v>
      </c>
      <c r="G13" s="8" t="s">
        <v>197</v>
      </c>
      <c r="H13" s="8" t="s">
        <v>198</v>
      </c>
      <c r="I13" s="10">
        <v>6.2</v>
      </c>
      <c r="J13" s="8" t="s">
        <v>211</v>
      </c>
      <c r="K13" s="8" t="s">
        <v>197</v>
      </c>
    </row>
    <row r="14" spans="1:11" x14ac:dyDescent="0.25">
      <c r="A14" s="26"/>
      <c r="B14" s="28"/>
      <c r="C14" s="10">
        <v>30</v>
      </c>
      <c r="D14" s="8" t="s">
        <v>202</v>
      </c>
      <c r="E14" s="8" t="s">
        <v>202</v>
      </c>
      <c r="F14" s="8" t="s">
        <v>202</v>
      </c>
      <c r="G14" s="8" t="s">
        <v>197</v>
      </c>
      <c r="H14" s="8" t="s">
        <v>198</v>
      </c>
      <c r="I14" s="8" t="s">
        <v>198</v>
      </c>
      <c r="J14" s="8" t="s">
        <v>198</v>
      </c>
      <c r="K14" s="8" t="s">
        <v>197</v>
      </c>
    </row>
    <row r="15" spans="1:11" x14ac:dyDescent="0.25">
      <c r="A15" s="25" t="s">
        <v>212</v>
      </c>
      <c r="B15" s="27" t="s">
        <v>213</v>
      </c>
      <c r="C15" s="10">
        <v>10</v>
      </c>
      <c r="D15" s="8" t="s">
        <v>202</v>
      </c>
      <c r="E15" s="8" t="s">
        <v>202</v>
      </c>
      <c r="F15" s="8" t="s">
        <v>202</v>
      </c>
      <c r="G15" s="8" t="s">
        <v>197</v>
      </c>
      <c r="H15" s="8" t="s">
        <v>198</v>
      </c>
      <c r="I15" s="8" t="s">
        <v>198</v>
      </c>
      <c r="J15" s="8" t="s">
        <v>198</v>
      </c>
      <c r="K15" s="8" t="s">
        <v>197</v>
      </c>
    </row>
    <row r="16" spans="1:11" x14ac:dyDescent="0.25">
      <c r="A16" s="26"/>
      <c r="B16" s="28"/>
      <c r="C16" s="10">
        <v>30</v>
      </c>
      <c r="D16" s="10">
        <v>633.5</v>
      </c>
      <c r="E16" s="8" t="s">
        <v>202</v>
      </c>
      <c r="F16" s="8" t="s">
        <v>214</v>
      </c>
      <c r="G16" s="8" t="s">
        <v>197</v>
      </c>
      <c r="H16" s="10">
        <v>6.7</v>
      </c>
      <c r="I16" s="8" t="s">
        <v>198</v>
      </c>
      <c r="J16" s="8" t="s">
        <v>215</v>
      </c>
      <c r="K16" s="8" t="s">
        <v>197</v>
      </c>
    </row>
    <row r="17" spans="1:11" x14ac:dyDescent="0.25">
      <c r="A17" s="25" t="s">
        <v>216</v>
      </c>
      <c r="B17" s="27" t="s">
        <v>157</v>
      </c>
      <c r="C17" s="10">
        <v>1</v>
      </c>
      <c r="D17" s="8" t="s">
        <v>202</v>
      </c>
      <c r="E17" s="8" t="s">
        <v>202</v>
      </c>
      <c r="F17" s="8" t="s">
        <v>202</v>
      </c>
      <c r="G17" s="8" t="s">
        <v>197</v>
      </c>
      <c r="H17" s="8" t="s">
        <v>198</v>
      </c>
      <c r="I17" s="8" t="s">
        <v>198</v>
      </c>
      <c r="J17" s="8" t="s">
        <v>198</v>
      </c>
      <c r="K17" s="8" t="s">
        <v>197</v>
      </c>
    </row>
    <row r="18" spans="1:11" x14ac:dyDescent="0.25">
      <c r="A18" s="26"/>
      <c r="B18" s="28"/>
      <c r="C18" s="10">
        <v>10</v>
      </c>
      <c r="D18" s="8" t="s">
        <v>202</v>
      </c>
      <c r="E18" s="8" t="s">
        <v>202</v>
      </c>
      <c r="F18" s="8" t="s">
        <v>202</v>
      </c>
      <c r="G18" s="8" t="s">
        <v>197</v>
      </c>
      <c r="H18" s="8" t="s">
        <v>198</v>
      </c>
      <c r="I18" s="8" t="s">
        <v>198</v>
      </c>
      <c r="J18" s="8" t="s">
        <v>198</v>
      </c>
      <c r="K18" s="8" t="s">
        <v>197</v>
      </c>
    </row>
    <row r="19" spans="1:11" x14ac:dyDescent="0.25">
      <c r="A19" s="25" t="s">
        <v>217</v>
      </c>
      <c r="B19" s="27" t="s">
        <v>159</v>
      </c>
      <c r="C19" s="8">
        <v>1</v>
      </c>
      <c r="D19" s="9" t="s">
        <v>218</v>
      </c>
      <c r="E19" s="9" t="s">
        <v>218</v>
      </c>
      <c r="F19" s="9" t="s">
        <v>218</v>
      </c>
      <c r="G19" s="8" t="s">
        <v>197</v>
      </c>
      <c r="H19" s="8" t="s">
        <v>219</v>
      </c>
      <c r="I19" s="8" t="s">
        <v>219</v>
      </c>
      <c r="J19" s="8" t="s">
        <v>219</v>
      </c>
      <c r="K19" s="8" t="s">
        <v>197</v>
      </c>
    </row>
    <row r="20" spans="1:11" x14ac:dyDescent="0.25">
      <c r="A20" s="26"/>
      <c r="B20" s="28"/>
      <c r="C20" s="8">
        <v>10</v>
      </c>
      <c r="D20" s="9" t="s">
        <v>218</v>
      </c>
      <c r="E20" s="9" t="s">
        <v>218</v>
      </c>
      <c r="F20" s="9" t="s">
        <v>218</v>
      </c>
      <c r="G20" s="8" t="s">
        <v>197</v>
      </c>
      <c r="H20" s="8" t="s">
        <v>219</v>
      </c>
      <c r="I20" s="8" t="s">
        <v>219</v>
      </c>
      <c r="J20" s="8" t="s">
        <v>219</v>
      </c>
      <c r="K20" s="8" t="s">
        <v>197</v>
      </c>
    </row>
    <row r="21" spans="1:11" x14ac:dyDescent="0.25">
      <c r="A21" s="25" t="s">
        <v>220</v>
      </c>
      <c r="B21" s="27" t="s">
        <v>161</v>
      </c>
      <c r="C21" s="8">
        <v>1</v>
      </c>
      <c r="D21" s="8">
        <v>231.5</v>
      </c>
      <c r="E21" s="9" t="s">
        <v>218</v>
      </c>
      <c r="F21" s="9" t="s">
        <v>221</v>
      </c>
      <c r="G21" s="8" t="s">
        <v>197</v>
      </c>
      <c r="H21" s="10">
        <v>9.1999999999999993</v>
      </c>
      <c r="I21" s="8" t="s">
        <v>219</v>
      </c>
      <c r="J21" s="8" t="s">
        <v>222</v>
      </c>
      <c r="K21" s="8" t="s">
        <v>197</v>
      </c>
    </row>
    <row r="22" spans="1:11" x14ac:dyDescent="0.25">
      <c r="A22" s="26"/>
      <c r="B22" s="28"/>
      <c r="C22" s="8">
        <v>10</v>
      </c>
      <c r="D22" s="9" t="s">
        <v>218</v>
      </c>
      <c r="E22" s="9" t="s">
        <v>218</v>
      </c>
      <c r="F22" s="9" t="s">
        <v>218</v>
      </c>
      <c r="G22" s="8" t="s">
        <v>197</v>
      </c>
      <c r="H22" s="8" t="s">
        <v>219</v>
      </c>
      <c r="I22" s="8" t="s">
        <v>219</v>
      </c>
      <c r="J22" s="8" t="s">
        <v>219</v>
      </c>
      <c r="K22" s="8" t="s">
        <v>197</v>
      </c>
    </row>
    <row r="23" spans="1:11" x14ac:dyDescent="0.25">
      <c r="A23" s="23" t="s">
        <v>223</v>
      </c>
      <c r="B23" s="24" t="s">
        <v>163</v>
      </c>
      <c r="C23" s="17">
        <v>1</v>
      </c>
      <c r="D23" s="18" t="s">
        <v>202</v>
      </c>
      <c r="E23" s="18" t="s">
        <v>202</v>
      </c>
      <c r="F23" s="18" t="s">
        <v>202</v>
      </c>
      <c r="G23" s="18" t="s">
        <v>197</v>
      </c>
      <c r="H23" s="18" t="s">
        <v>198</v>
      </c>
      <c r="I23" s="18" t="s">
        <v>198</v>
      </c>
      <c r="J23" s="18" t="s">
        <v>198</v>
      </c>
      <c r="K23" s="18" t="s">
        <v>197</v>
      </c>
    </row>
    <row r="24" spans="1:11" x14ac:dyDescent="0.25">
      <c r="A24" s="23"/>
      <c r="B24" s="24"/>
      <c r="C24" s="17">
        <v>10</v>
      </c>
      <c r="D24" s="18" t="s">
        <v>202</v>
      </c>
      <c r="E24" s="18" t="s">
        <v>202</v>
      </c>
      <c r="F24" s="18" t="s">
        <v>202</v>
      </c>
      <c r="G24" s="18" t="s">
        <v>197</v>
      </c>
      <c r="H24" s="18" t="s">
        <v>198</v>
      </c>
      <c r="I24" s="18" t="s">
        <v>198</v>
      </c>
      <c r="J24" s="18" t="s">
        <v>198</v>
      </c>
      <c r="K24" s="18" t="s">
        <v>197</v>
      </c>
    </row>
    <row r="25" spans="1:11" x14ac:dyDescent="0.25">
      <c r="A25" s="23" t="s">
        <v>224</v>
      </c>
      <c r="B25" s="24" t="s">
        <v>225</v>
      </c>
      <c r="C25" s="17">
        <v>1</v>
      </c>
      <c r="D25" s="17">
        <v>316.2</v>
      </c>
      <c r="E25" s="17">
        <v>445.1</v>
      </c>
      <c r="F25" s="17">
        <v>380.65</v>
      </c>
      <c r="G25" s="17">
        <v>91.146064094946198</v>
      </c>
      <c r="H25" s="17">
        <v>13.5</v>
      </c>
      <c r="I25" s="17">
        <v>9.6</v>
      </c>
      <c r="J25" s="17">
        <v>11.55</v>
      </c>
      <c r="K25" s="17">
        <v>2.7577164466275281</v>
      </c>
    </row>
    <row r="26" spans="1:11" x14ac:dyDescent="0.25">
      <c r="A26" s="23"/>
      <c r="B26" s="24"/>
      <c r="C26" s="17">
        <v>10</v>
      </c>
      <c r="D26" s="17">
        <v>545.79999999999995</v>
      </c>
      <c r="E26" s="19">
        <v>720</v>
      </c>
      <c r="F26" s="19">
        <v>545.79999999999995</v>
      </c>
      <c r="G26" s="18" t="s">
        <v>197</v>
      </c>
      <c r="H26" s="17">
        <v>7.8</v>
      </c>
      <c r="I26" s="18" t="s">
        <v>198</v>
      </c>
      <c r="J26" s="18" t="s">
        <v>226</v>
      </c>
      <c r="K26" s="18" t="s">
        <v>197</v>
      </c>
    </row>
    <row r="27" spans="1:11" x14ac:dyDescent="0.25">
      <c r="A27" s="23" t="s">
        <v>227</v>
      </c>
      <c r="B27" s="24" t="s">
        <v>167</v>
      </c>
      <c r="C27" s="17">
        <v>1</v>
      </c>
      <c r="D27" s="18" t="s">
        <v>202</v>
      </c>
      <c r="E27" s="17">
        <v>619.79999999999995</v>
      </c>
      <c r="F27" s="19">
        <v>619.79999999999995</v>
      </c>
      <c r="G27" s="18" t="s">
        <v>197</v>
      </c>
      <c r="H27" s="18" t="s">
        <v>198</v>
      </c>
      <c r="I27" s="18">
        <v>6.9</v>
      </c>
      <c r="J27" s="18" t="s">
        <v>228</v>
      </c>
      <c r="K27" s="18" t="s">
        <v>197</v>
      </c>
    </row>
    <row r="28" spans="1:11" x14ac:dyDescent="0.25">
      <c r="A28" s="23"/>
      <c r="B28" s="24"/>
      <c r="C28" s="17">
        <v>10</v>
      </c>
      <c r="D28" s="17">
        <v>569.9</v>
      </c>
      <c r="E28" s="18" t="s">
        <v>202</v>
      </c>
      <c r="F28" s="19">
        <v>569.9</v>
      </c>
      <c r="G28" s="18" t="s">
        <v>197</v>
      </c>
      <c r="H28" s="17">
        <v>7.5</v>
      </c>
      <c r="I28" s="18" t="s">
        <v>198</v>
      </c>
      <c r="J28" s="18" t="s">
        <v>229</v>
      </c>
      <c r="K28" s="18" t="s">
        <v>197</v>
      </c>
    </row>
    <row r="29" spans="1:11" x14ac:dyDescent="0.25">
      <c r="A29" s="23" t="s">
        <v>230</v>
      </c>
      <c r="B29" s="24" t="s">
        <v>169</v>
      </c>
      <c r="C29" s="17">
        <v>10</v>
      </c>
      <c r="D29" s="17">
        <v>165.2</v>
      </c>
      <c r="E29" s="17">
        <v>179.5</v>
      </c>
      <c r="F29" s="17">
        <v>172.35</v>
      </c>
      <c r="G29" s="17">
        <v>10.111626970967638</v>
      </c>
      <c r="H29" s="17">
        <v>25.9</v>
      </c>
      <c r="I29" s="17">
        <v>23.8</v>
      </c>
      <c r="J29" s="17">
        <v>24.85</v>
      </c>
      <c r="K29" s="17">
        <v>1.4849242404917484</v>
      </c>
    </row>
    <row r="30" spans="1:11" x14ac:dyDescent="0.25">
      <c r="A30" s="23"/>
      <c r="B30" s="24"/>
      <c r="C30" s="17">
        <v>30</v>
      </c>
      <c r="D30" s="17">
        <v>233.6</v>
      </c>
      <c r="E30" s="17">
        <v>157.19999999999999</v>
      </c>
      <c r="F30" s="17">
        <v>195.39999999999998</v>
      </c>
      <c r="G30" s="17">
        <v>54.02295808265233</v>
      </c>
      <c r="H30" s="17">
        <v>18.3</v>
      </c>
      <c r="I30" s="17">
        <v>27.2</v>
      </c>
      <c r="J30" s="17">
        <v>22.75</v>
      </c>
      <c r="K30" s="17">
        <v>6.2932503525602748</v>
      </c>
    </row>
    <row r="31" spans="1:11" x14ac:dyDescent="0.25">
      <c r="A31" s="23" t="s">
        <v>231</v>
      </c>
      <c r="B31" s="24" t="s">
        <v>171</v>
      </c>
      <c r="C31" s="17">
        <v>1</v>
      </c>
      <c r="D31" s="17">
        <v>52.9</v>
      </c>
      <c r="E31" s="17">
        <v>41.4</v>
      </c>
      <c r="F31" s="17">
        <v>47.15</v>
      </c>
      <c r="G31" s="17">
        <v>8.1317279836452965</v>
      </c>
      <c r="H31" s="17">
        <v>40.4</v>
      </c>
      <c r="I31" s="17">
        <v>51.5</v>
      </c>
      <c r="J31" s="17">
        <v>45.95</v>
      </c>
      <c r="K31" s="17">
        <v>7.8488852711706496</v>
      </c>
    </row>
    <row r="32" spans="1:11" x14ac:dyDescent="0.25">
      <c r="A32" s="23"/>
      <c r="B32" s="24"/>
      <c r="C32" s="17">
        <v>10</v>
      </c>
      <c r="D32" s="17">
        <v>50.4</v>
      </c>
      <c r="E32" s="17">
        <v>54.2</v>
      </c>
      <c r="F32" s="17">
        <v>52.3</v>
      </c>
      <c r="G32" s="17">
        <v>2.6870057685088837</v>
      </c>
      <c r="H32" s="17">
        <v>42.4</v>
      </c>
      <c r="I32" s="17">
        <v>39.4</v>
      </c>
      <c r="J32" s="17">
        <v>40.9</v>
      </c>
      <c r="K32" s="17">
        <v>2.1213203435596424</v>
      </c>
    </row>
    <row r="33" spans="1:11" x14ac:dyDescent="0.25">
      <c r="A33" s="23" t="s">
        <v>232</v>
      </c>
      <c r="B33" s="24" t="s">
        <v>173</v>
      </c>
      <c r="C33" s="17">
        <v>1</v>
      </c>
      <c r="D33" s="17">
        <v>36.4</v>
      </c>
      <c r="E33" s="17">
        <v>42.8</v>
      </c>
      <c r="F33" s="17">
        <v>39.599999999999994</v>
      </c>
      <c r="G33" s="17">
        <v>4.5254833995939032</v>
      </c>
      <c r="H33" s="17">
        <v>58.7</v>
      </c>
      <c r="I33" s="17">
        <v>49.9</v>
      </c>
      <c r="J33" s="17">
        <v>54.3</v>
      </c>
      <c r="K33" s="17">
        <v>6.2225396744416219</v>
      </c>
    </row>
    <row r="34" spans="1:11" x14ac:dyDescent="0.25">
      <c r="A34" s="23"/>
      <c r="B34" s="24"/>
      <c r="C34" s="17">
        <v>10</v>
      </c>
      <c r="D34" s="17">
        <v>45.6</v>
      </c>
      <c r="E34" s="17">
        <v>47.5</v>
      </c>
      <c r="F34" s="17">
        <v>46.55</v>
      </c>
      <c r="G34" s="17">
        <v>1.3435028842544392</v>
      </c>
      <c r="H34" s="17">
        <v>46.9</v>
      </c>
      <c r="I34" s="17">
        <v>45</v>
      </c>
      <c r="J34" s="17">
        <v>45.95</v>
      </c>
      <c r="K34" s="17">
        <v>1.3435028842544392</v>
      </c>
    </row>
    <row r="35" spans="1:11" x14ac:dyDescent="0.25">
      <c r="A35" s="22" t="s">
        <v>234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</row>
  </sheetData>
  <mergeCells count="36">
    <mergeCell ref="C3:C4"/>
    <mergeCell ref="D3:G3"/>
    <mergeCell ref="H3:K3"/>
    <mergeCell ref="A5:A6"/>
    <mergeCell ref="B5:B6"/>
    <mergeCell ref="A7:A8"/>
    <mergeCell ref="B7:B8"/>
    <mergeCell ref="A3:A4"/>
    <mergeCell ref="B3:B4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33:A34"/>
    <mergeCell ref="B33:B34"/>
    <mergeCell ref="A35:K35"/>
    <mergeCell ref="A27:A28"/>
    <mergeCell ref="B27:B28"/>
    <mergeCell ref="A29:A30"/>
    <mergeCell ref="B29:B30"/>
    <mergeCell ref="A31:A32"/>
    <mergeCell ref="B31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Wambaugh, John</cp:lastModifiedBy>
  <dcterms:created xsi:type="dcterms:W3CDTF">2018-06-26T14:49:03Z</dcterms:created>
  <dcterms:modified xsi:type="dcterms:W3CDTF">2019-04-17T00:50:10Z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5432b9a8-d6e5-4994-a267-b3b5bc7a29a4</vt:lpwstr>
  </property>
</Properties>
</file>