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13_ncr:1_{302221EA-0B93-4039-A0AC-78200B270697}" xr6:coauthVersionLast="47" xr6:coauthVersionMax="47" xr10:uidLastSave="{00000000-0000-0000-0000-000000000000}"/>
  <bookViews>
    <workbookView xWindow="-120" yWindow="-120" windowWidth="29040" windowHeight="16440" xr2:uid="{8A73D254-55F7-4D0B-BC9D-15E3CBD7E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<sst xmlns="http://schemas.openxmlformats.org/spreadsheetml/2006/main" count="295" uniqueCount="35">
  <si>
    <t>Tissue</t>
  </si>
  <si>
    <t>Drug</t>
  </si>
  <si>
    <t>Tissue-to-plasma partition coefficient</t>
  </si>
  <si>
    <t>Adipose</t>
  </si>
  <si>
    <t>Brain</t>
  </si>
  <si>
    <t>Heart</t>
  </si>
  <si>
    <t>Kidney</t>
  </si>
  <si>
    <t>Liver</t>
  </si>
  <si>
    <t>Lung</t>
  </si>
  <si>
    <t>Muscle</t>
  </si>
  <si>
    <t>Placenta</t>
  </si>
  <si>
    <t>Spleen</t>
  </si>
  <si>
    <t>Caffeine</t>
  </si>
  <si>
    <t>Midazolam</t>
  </si>
  <si>
    <t>Nifedipine</t>
  </si>
  <si>
    <t>Metoprolol</t>
  </si>
  <si>
    <t>Ondansetron</t>
  </si>
  <si>
    <t>Granisetron</t>
  </si>
  <si>
    <t>Diazepam</t>
  </si>
  <si>
    <t>Metronidazole</t>
  </si>
  <si>
    <t>Tissue-to-blood partition coefficient</t>
  </si>
  <si>
    <t>Blood-to-plasma concentration ratio</t>
  </si>
  <si>
    <t>Method for calculating tissue-to-plasma partition coefficients</t>
  </si>
  <si>
    <t>PK-Sim Standard</t>
  </si>
  <si>
    <t>Rodgers &amp; Rowland</t>
  </si>
  <si>
    <t>Poulin &amp; Theil</t>
  </si>
  <si>
    <t>DTXSID</t>
  </si>
  <si>
    <t>DTXSID0020232</t>
  </si>
  <si>
    <t>DTXSID5023320</t>
  </si>
  <si>
    <t>DTXSID2025715</t>
  </si>
  <si>
    <t>DTXSID2023309</t>
  </si>
  <si>
    <t>DTXSID8023393</t>
  </si>
  <si>
    <t>DTXSID0023111</t>
  </si>
  <si>
    <t>DTXSID4020406</t>
  </si>
  <si>
    <t>DTXSID2020892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</si>
</sst>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mptox.epa.gov/dashboard/chemical/details/DTXSID5023320" TargetMode="External"/><Relationship Id="rId18" Type="http://schemas.openxmlformats.org/officeDocument/2006/relationships/hyperlink" Target="http://comptox.epa.gov/dashboard/chemical/details/DTXSID5023320" TargetMode="External"/><Relationship Id="rId26" Type="http://schemas.openxmlformats.org/officeDocument/2006/relationships/hyperlink" Target="http://comptox.epa.gov/dashboard/chemical/details/DTXSID2025715" TargetMode="External"/><Relationship Id="rId39" Type="http://schemas.openxmlformats.org/officeDocument/2006/relationships/hyperlink" Target="http://comptox.epa.gov/dashboard/chemical/details/DTXSID8023393" TargetMode="External"/><Relationship Id="rId21" Type="http://schemas.openxmlformats.org/officeDocument/2006/relationships/hyperlink" Target="http://comptox.epa.gov/dashboard/chemical/details/DTXSID2025715" TargetMode="External"/><Relationship Id="rId34" Type="http://schemas.openxmlformats.org/officeDocument/2006/relationships/hyperlink" Target="http://comptox.epa.gov/dashboard/chemical/details/DTXSID2023309" TargetMode="External"/><Relationship Id="rId42" Type="http://schemas.openxmlformats.org/officeDocument/2006/relationships/hyperlink" Target="http://comptox.epa.gov/dashboard/chemical/details/DTXSID8023393" TargetMode="External"/><Relationship Id="rId47" Type="http://schemas.openxmlformats.org/officeDocument/2006/relationships/hyperlink" Target="http://comptox.epa.gov/dashboard/chemical/details/DTXSID0023111" TargetMode="External"/><Relationship Id="rId50" Type="http://schemas.openxmlformats.org/officeDocument/2006/relationships/hyperlink" Target="http://comptox.epa.gov/dashboard/chemical/details/DTXSID0023111" TargetMode="External"/><Relationship Id="rId55" Type="http://schemas.openxmlformats.org/officeDocument/2006/relationships/hyperlink" Target="http://comptox.epa.gov/dashboard/chemical/details/DTXSID4020406" TargetMode="External"/><Relationship Id="rId63" Type="http://schemas.openxmlformats.org/officeDocument/2006/relationships/hyperlink" Target="http://comptox.epa.gov/dashboard/chemical/details/DTXSID4020406" TargetMode="External"/><Relationship Id="rId68" Type="http://schemas.openxmlformats.org/officeDocument/2006/relationships/hyperlink" Target="http://comptox.epa.gov/dashboard/chemical/details/DTXSID2020892" TargetMode="External"/><Relationship Id="rId7" Type="http://schemas.openxmlformats.org/officeDocument/2006/relationships/hyperlink" Target="http://comptox.epa.gov/dashboard/chemical/details/DTXSID0020232" TargetMode="External"/><Relationship Id="rId71" Type="http://schemas.openxmlformats.org/officeDocument/2006/relationships/hyperlink" Target="http://comptox.epa.gov/dashboard/chemical/details/DTXSID2020892" TargetMode="External"/><Relationship Id="rId2" Type="http://schemas.openxmlformats.org/officeDocument/2006/relationships/hyperlink" Target="http://comptox.epa.gov/dashboard/chemical/details/DTXSID0020232" TargetMode="External"/><Relationship Id="rId16" Type="http://schemas.openxmlformats.org/officeDocument/2006/relationships/hyperlink" Target="http://comptox.epa.gov/dashboard/chemical/details/DTXSID5023320" TargetMode="External"/><Relationship Id="rId29" Type="http://schemas.openxmlformats.org/officeDocument/2006/relationships/hyperlink" Target="http://comptox.epa.gov/dashboard/chemical/details/DTXSID2023309" TargetMode="External"/><Relationship Id="rId11" Type="http://schemas.openxmlformats.org/officeDocument/2006/relationships/hyperlink" Target="http://comptox.epa.gov/dashboard/chemical/details/DTXSID5023320" TargetMode="External"/><Relationship Id="rId24" Type="http://schemas.openxmlformats.org/officeDocument/2006/relationships/hyperlink" Target="http://comptox.epa.gov/dashboard/chemical/details/DTXSID2025715" TargetMode="External"/><Relationship Id="rId32" Type="http://schemas.openxmlformats.org/officeDocument/2006/relationships/hyperlink" Target="http://comptox.epa.gov/dashboard/chemical/details/DTXSID2023309" TargetMode="External"/><Relationship Id="rId37" Type="http://schemas.openxmlformats.org/officeDocument/2006/relationships/hyperlink" Target="http://comptox.epa.gov/dashboard/chemical/details/DTXSID8023393" TargetMode="External"/><Relationship Id="rId40" Type="http://schemas.openxmlformats.org/officeDocument/2006/relationships/hyperlink" Target="http://comptox.epa.gov/dashboard/chemical/details/DTXSID8023393" TargetMode="External"/><Relationship Id="rId45" Type="http://schemas.openxmlformats.org/officeDocument/2006/relationships/hyperlink" Target="http://comptox.epa.gov/dashboard/chemical/details/DTXSID8023393" TargetMode="External"/><Relationship Id="rId53" Type="http://schemas.openxmlformats.org/officeDocument/2006/relationships/hyperlink" Target="http://comptox.epa.gov/dashboard/chemical/details/DTXSID0023111" TargetMode="External"/><Relationship Id="rId58" Type="http://schemas.openxmlformats.org/officeDocument/2006/relationships/hyperlink" Target="http://comptox.epa.gov/dashboard/chemical/details/DTXSID4020406" TargetMode="External"/><Relationship Id="rId66" Type="http://schemas.openxmlformats.org/officeDocument/2006/relationships/hyperlink" Target="http://comptox.epa.gov/dashboard/chemical/details/DTXSID2020892" TargetMode="External"/><Relationship Id="rId5" Type="http://schemas.openxmlformats.org/officeDocument/2006/relationships/hyperlink" Target="http://comptox.epa.gov/dashboard/chemical/details/DTXSID0020232" TargetMode="External"/><Relationship Id="rId15" Type="http://schemas.openxmlformats.org/officeDocument/2006/relationships/hyperlink" Target="http://comptox.epa.gov/dashboard/chemical/details/DTXSID5023320" TargetMode="External"/><Relationship Id="rId23" Type="http://schemas.openxmlformats.org/officeDocument/2006/relationships/hyperlink" Target="http://comptox.epa.gov/dashboard/chemical/details/DTXSID2025715" TargetMode="External"/><Relationship Id="rId28" Type="http://schemas.openxmlformats.org/officeDocument/2006/relationships/hyperlink" Target="http://comptox.epa.gov/dashboard/chemical/details/DTXSID2023309" TargetMode="External"/><Relationship Id="rId36" Type="http://schemas.openxmlformats.org/officeDocument/2006/relationships/hyperlink" Target="http://comptox.epa.gov/dashboard/chemical/details/DTXSID2023309" TargetMode="External"/><Relationship Id="rId49" Type="http://schemas.openxmlformats.org/officeDocument/2006/relationships/hyperlink" Target="http://comptox.epa.gov/dashboard/chemical/details/DTXSID0023111" TargetMode="External"/><Relationship Id="rId57" Type="http://schemas.openxmlformats.org/officeDocument/2006/relationships/hyperlink" Target="http://comptox.epa.gov/dashboard/chemical/details/DTXSID4020406" TargetMode="External"/><Relationship Id="rId61" Type="http://schemas.openxmlformats.org/officeDocument/2006/relationships/hyperlink" Target="http://comptox.epa.gov/dashboard/chemical/details/DTXSID4020406" TargetMode="External"/><Relationship Id="rId10" Type="http://schemas.openxmlformats.org/officeDocument/2006/relationships/hyperlink" Target="http://comptox.epa.gov/dashboard/chemical/details/DTXSID5023320" TargetMode="External"/><Relationship Id="rId19" Type="http://schemas.openxmlformats.org/officeDocument/2006/relationships/hyperlink" Target="http://comptox.epa.gov/dashboard/chemical/details/DTXSID2025715" TargetMode="External"/><Relationship Id="rId31" Type="http://schemas.openxmlformats.org/officeDocument/2006/relationships/hyperlink" Target="http://comptox.epa.gov/dashboard/chemical/details/DTXSID2023309" TargetMode="External"/><Relationship Id="rId44" Type="http://schemas.openxmlformats.org/officeDocument/2006/relationships/hyperlink" Target="http://comptox.epa.gov/dashboard/chemical/details/DTXSID8023393" TargetMode="External"/><Relationship Id="rId52" Type="http://schemas.openxmlformats.org/officeDocument/2006/relationships/hyperlink" Target="http://comptox.epa.gov/dashboard/chemical/details/DTXSID0023111" TargetMode="External"/><Relationship Id="rId60" Type="http://schemas.openxmlformats.org/officeDocument/2006/relationships/hyperlink" Target="http://comptox.epa.gov/dashboard/chemical/details/DTXSID4020406" TargetMode="External"/><Relationship Id="rId65" Type="http://schemas.openxmlformats.org/officeDocument/2006/relationships/hyperlink" Target="http://comptox.epa.gov/dashboard/chemical/details/DTXSID2020892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comptox.epa.gov/dashboard/chemical/details/DTXSID0020232" TargetMode="External"/><Relationship Id="rId9" Type="http://schemas.openxmlformats.org/officeDocument/2006/relationships/hyperlink" Target="http://comptox.epa.gov/dashboard/chemical/details/DTXSID0020232" TargetMode="External"/><Relationship Id="rId14" Type="http://schemas.openxmlformats.org/officeDocument/2006/relationships/hyperlink" Target="http://comptox.epa.gov/dashboard/chemical/details/DTXSID5023320" TargetMode="External"/><Relationship Id="rId22" Type="http://schemas.openxmlformats.org/officeDocument/2006/relationships/hyperlink" Target="http://comptox.epa.gov/dashboard/chemical/details/DTXSID2025715" TargetMode="External"/><Relationship Id="rId27" Type="http://schemas.openxmlformats.org/officeDocument/2006/relationships/hyperlink" Target="http://comptox.epa.gov/dashboard/chemical/details/DTXSID2025715" TargetMode="External"/><Relationship Id="rId30" Type="http://schemas.openxmlformats.org/officeDocument/2006/relationships/hyperlink" Target="http://comptox.epa.gov/dashboard/chemical/details/DTXSID2023309" TargetMode="External"/><Relationship Id="rId35" Type="http://schemas.openxmlformats.org/officeDocument/2006/relationships/hyperlink" Target="http://comptox.epa.gov/dashboard/chemical/details/DTXSID2023309" TargetMode="External"/><Relationship Id="rId43" Type="http://schemas.openxmlformats.org/officeDocument/2006/relationships/hyperlink" Target="http://comptox.epa.gov/dashboard/chemical/details/DTXSID8023393" TargetMode="External"/><Relationship Id="rId48" Type="http://schemas.openxmlformats.org/officeDocument/2006/relationships/hyperlink" Target="http://comptox.epa.gov/dashboard/chemical/details/DTXSID0023111" TargetMode="External"/><Relationship Id="rId56" Type="http://schemas.openxmlformats.org/officeDocument/2006/relationships/hyperlink" Target="http://comptox.epa.gov/dashboard/chemical/details/DTXSID4020406" TargetMode="External"/><Relationship Id="rId64" Type="http://schemas.openxmlformats.org/officeDocument/2006/relationships/hyperlink" Target="http://comptox.epa.gov/dashboard/chemical/details/DTXSID2020892" TargetMode="External"/><Relationship Id="rId69" Type="http://schemas.openxmlformats.org/officeDocument/2006/relationships/hyperlink" Target="http://comptox.epa.gov/dashboard/chemical/details/DTXSID2020892" TargetMode="External"/><Relationship Id="rId8" Type="http://schemas.openxmlformats.org/officeDocument/2006/relationships/hyperlink" Target="http://comptox.epa.gov/dashboard/chemical/details/DTXSID0020232" TargetMode="External"/><Relationship Id="rId51" Type="http://schemas.openxmlformats.org/officeDocument/2006/relationships/hyperlink" Target="http://comptox.epa.gov/dashboard/chemical/details/DTXSID0023111" TargetMode="External"/><Relationship Id="rId72" Type="http://schemas.openxmlformats.org/officeDocument/2006/relationships/hyperlink" Target="http://comptox.epa.gov/dashboard/chemical/details/DTXSID2020892" TargetMode="External"/><Relationship Id="rId3" Type="http://schemas.openxmlformats.org/officeDocument/2006/relationships/hyperlink" Target="http://comptox.epa.gov/dashboard/chemical/details/DTXSID0020232" TargetMode="External"/><Relationship Id="rId12" Type="http://schemas.openxmlformats.org/officeDocument/2006/relationships/hyperlink" Target="http://comptox.epa.gov/dashboard/chemical/details/DTXSID5023320" TargetMode="External"/><Relationship Id="rId17" Type="http://schemas.openxmlformats.org/officeDocument/2006/relationships/hyperlink" Target="http://comptox.epa.gov/dashboard/chemical/details/DTXSID5023320" TargetMode="External"/><Relationship Id="rId25" Type="http://schemas.openxmlformats.org/officeDocument/2006/relationships/hyperlink" Target="http://comptox.epa.gov/dashboard/chemical/details/DTXSID2025715" TargetMode="External"/><Relationship Id="rId33" Type="http://schemas.openxmlformats.org/officeDocument/2006/relationships/hyperlink" Target="http://comptox.epa.gov/dashboard/chemical/details/DTXSID2023309" TargetMode="External"/><Relationship Id="rId38" Type="http://schemas.openxmlformats.org/officeDocument/2006/relationships/hyperlink" Target="http://comptox.epa.gov/dashboard/chemical/details/DTXSID8023393" TargetMode="External"/><Relationship Id="rId46" Type="http://schemas.openxmlformats.org/officeDocument/2006/relationships/hyperlink" Target="http://comptox.epa.gov/dashboard/chemical/details/DTXSID0023111" TargetMode="External"/><Relationship Id="rId59" Type="http://schemas.openxmlformats.org/officeDocument/2006/relationships/hyperlink" Target="http://comptox.epa.gov/dashboard/chemical/details/DTXSID4020406" TargetMode="External"/><Relationship Id="rId67" Type="http://schemas.openxmlformats.org/officeDocument/2006/relationships/hyperlink" Target="http://comptox.epa.gov/dashboard/chemical/details/DTXSID2020892" TargetMode="External"/><Relationship Id="rId20" Type="http://schemas.openxmlformats.org/officeDocument/2006/relationships/hyperlink" Target="http://comptox.epa.gov/dashboard/chemical/details/DTXSID2025715" TargetMode="External"/><Relationship Id="rId41" Type="http://schemas.openxmlformats.org/officeDocument/2006/relationships/hyperlink" Target="http://comptox.epa.gov/dashboard/chemical/details/DTXSID8023393" TargetMode="External"/><Relationship Id="rId54" Type="http://schemas.openxmlformats.org/officeDocument/2006/relationships/hyperlink" Target="http://comptox.epa.gov/dashboard/chemical/details/DTXSID0023111" TargetMode="External"/><Relationship Id="rId62" Type="http://schemas.openxmlformats.org/officeDocument/2006/relationships/hyperlink" Target="http://comptox.epa.gov/dashboard/chemical/details/DTXSID4020406" TargetMode="External"/><Relationship Id="rId70" Type="http://schemas.openxmlformats.org/officeDocument/2006/relationships/hyperlink" Target="http://comptox.epa.gov/dashboard/chemical/details/DTXSID2020892" TargetMode="External"/><Relationship Id="rId1" Type="http://schemas.openxmlformats.org/officeDocument/2006/relationships/hyperlink" Target="http://comptox.epa.gov/dashboard/chemical/details/DTXSID0020232" TargetMode="External"/><Relationship Id="rId6" Type="http://schemas.openxmlformats.org/officeDocument/2006/relationships/hyperlink" Target="http://comptox.epa.gov/dashboard/chemical/details/DTXSID0020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10EF-D7DC-43B0-8864-CAA87D3A6A8D}">
  <dimension ref="A1:G73"/>
  <sheetViews>
    <sheetView tabSelected="1" workbookViewId="0">
      <pane ySplit="1" topLeftCell="A2" activePane="bottomLeft" state="frozen"/>
      <selection pane="bottomLeft" activeCell="B2" sqref="B2:B73"/>
    </sheetView>
  </sheetViews>
  <sheetFormatPr defaultRowHeight="15" x14ac:dyDescent="0.25"/>
  <cols>
    <col min="1" max="2" width="15.85546875" style="4" customWidth="1"/>
    <col min="3" max="3" width="12" style="4" customWidth="1"/>
    <col min="4" max="4" width="16.140625" style="4" customWidth="1"/>
    <col min="5" max="5" width="15.42578125" style="4" customWidth="1"/>
    <col min="6" max="6" width="14.85546875" style="4" customWidth="1"/>
    <col min="7" max="7" width="20.28515625" style="4" customWidth="1"/>
    <col min="8" max="16384" width="9.140625" style="4"/>
  </cols>
  <sheetData>
    <row r="1" spans="1:7" x14ac:dyDescent="0.25">
      <c r="A1" s="1" t="s">
        <v>1</v>
      </c>
      <c r="B1" s="1" t="s">
        <v>26</v>
      </c>
      <c r="C1" s="1" t="s">
        <v>0</v>
      </c>
      <c r="D1" s="1" t="s">
        <v>2</v>
      </c>
      <c r="E1" s="2" t="s">
        <v>21</v>
      </c>
      <c r="F1" s="2" t="s">
        <v>20</v>
      </c>
      <c r="G1" s="3" t="s">
        <v>22</v>
      </c>
    </row>
    <row r="2" spans="1:7" x14ac:dyDescent="0.25">
      <c r="A2" s="4" t="s">
        <v>12</v>
      </c>
      <c r="B2" s="5" t="s">
        <v>27</v>
      </c>
      <c r="C2" s="4" t="s">
        <v>3</v>
      </c>
      <c r="D2" s="4">
        <v>0.63620296438815105</v>
      </c>
      <c r="E2" s="4">
        <v>0.82259614143941695</v>
      </c>
      <c r="F2" s="4">
        <f>D2/E2</f>
        <v>0.77340864166332401</v>
      </c>
      <c r="G2" s="4" t="s">
        <v>23</v>
      </c>
    </row>
    <row r="3" spans="1:7" x14ac:dyDescent="0.25">
      <c r="A3" s="4" t="s">
        <v>12</v>
      </c>
      <c r="B3" s="5" t="s">
        <v>27</v>
      </c>
      <c r="C3" s="4" t="s">
        <v>4</v>
      </c>
      <c r="D3" s="4">
        <v>0.69401974497114705</v>
      </c>
      <c r="E3" s="4">
        <v>0.82259614143941695</v>
      </c>
      <c r="F3" s="4">
        <f t="shared" ref="F3:F66" si="0">D3/E3</f>
        <v>0.84369438416854114</v>
      </c>
      <c r="G3" s="4" t="s">
        <v>23</v>
      </c>
    </row>
    <row r="4" spans="1:7" x14ac:dyDescent="0.25">
      <c r="A4" s="4" t="s">
        <v>12</v>
      </c>
      <c r="B4" s="5" t="s">
        <v>27</v>
      </c>
      <c r="C4" s="4" t="s">
        <v>5</v>
      </c>
      <c r="D4" s="4">
        <v>0.64119986862659994</v>
      </c>
      <c r="E4" s="4">
        <v>0.82259614143941695</v>
      </c>
      <c r="F4" s="4">
        <f t="shared" si="0"/>
        <v>0.77948319512488673</v>
      </c>
      <c r="G4" s="4" t="s">
        <v>23</v>
      </c>
    </row>
    <row r="5" spans="1:7" x14ac:dyDescent="0.25">
      <c r="A5" s="4" t="s">
        <v>12</v>
      </c>
      <c r="B5" s="5" t="s">
        <v>27</v>
      </c>
      <c r="C5" s="4" t="s">
        <v>6</v>
      </c>
      <c r="D5" s="4">
        <v>0.64323675393776902</v>
      </c>
      <c r="E5" s="4">
        <v>0.82259614143941695</v>
      </c>
      <c r="F5" s="4">
        <f t="shared" si="0"/>
        <v>0.78195936199287719</v>
      </c>
      <c r="G5" s="4" t="s">
        <v>23</v>
      </c>
    </row>
    <row r="6" spans="1:7" x14ac:dyDescent="0.25">
      <c r="A6" s="4" t="s">
        <v>12</v>
      </c>
      <c r="B6" s="5" t="s">
        <v>27</v>
      </c>
      <c r="C6" s="4" t="s">
        <v>7</v>
      </c>
      <c r="D6" s="4">
        <v>0.63553113937186501</v>
      </c>
      <c r="E6" s="4">
        <v>0.82259614143941695</v>
      </c>
      <c r="F6" s="4">
        <f t="shared" si="0"/>
        <v>0.77259192859789383</v>
      </c>
      <c r="G6" s="4" t="s">
        <v>23</v>
      </c>
    </row>
    <row r="7" spans="1:7" x14ac:dyDescent="0.25">
      <c r="A7" s="4" t="s">
        <v>12</v>
      </c>
      <c r="B7" s="5" t="s">
        <v>27</v>
      </c>
      <c r="C7" s="4" t="s">
        <v>8</v>
      </c>
      <c r="D7" s="4">
        <v>0.64280341519513096</v>
      </c>
      <c r="E7" s="4">
        <v>0.82259614143941695</v>
      </c>
      <c r="F7" s="4">
        <f t="shared" si="0"/>
        <v>0.78143256795530758</v>
      </c>
      <c r="G7" s="4" t="s">
        <v>23</v>
      </c>
    </row>
    <row r="8" spans="1:7" x14ac:dyDescent="0.25">
      <c r="A8" s="4" t="s">
        <v>12</v>
      </c>
      <c r="B8" s="5" t="s">
        <v>27</v>
      </c>
      <c r="C8" s="4" t="s">
        <v>9</v>
      </c>
      <c r="D8" s="4">
        <v>0.64694308261292699</v>
      </c>
      <c r="E8" s="4">
        <v>0.82259614143941695</v>
      </c>
      <c r="F8" s="4">
        <f t="shared" si="0"/>
        <v>0.78646501001193114</v>
      </c>
      <c r="G8" s="4" t="s">
        <v>23</v>
      </c>
    </row>
    <row r="9" spans="1:7" x14ac:dyDescent="0.25">
      <c r="A9" s="4" t="s">
        <v>12</v>
      </c>
      <c r="B9" s="5" t="s">
        <v>27</v>
      </c>
      <c r="C9" s="4" t="s">
        <v>10</v>
      </c>
      <c r="D9" s="4">
        <v>0.64003537413984402</v>
      </c>
      <c r="E9" s="4">
        <v>0.82259614143941695</v>
      </c>
      <c r="F9" s="4">
        <f t="shared" si="0"/>
        <v>0.77806756182916248</v>
      </c>
      <c r="G9" s="4" t="s">
        <v>23</v>
      </c>
    </row>
    <row r="10" spans="1:7" x14ac:dyDescent="0.25">
      <c r="A10" s="4" t="s">
        <v>12</v>
      </c>
      <c r="B10" s="5" t="s">
        <v>27</v>
      </c>
      <c r="C10" s="4" t="s">
        <v>11</v>
      </c>
      <c r="D10" s="4">
        <v>0.62621711299947702</v>
      </c>
      <c r="E10" s="4">
        <v>0.82259614143941695</v>
      </c>
      <c r="F10" s="4">
        <f t="shared" si="0"/>
        <v>0.7612692078809089</v>
      </c>
      <c r="G10" s="4" t="s">
        <v>23</v>
      </c>
    </row>
    <row r="11" spans="1:7" x14ac:dyDescent="0.25">
      <c r="A11" s="4" t="s">
        <v>13</v>
      </c>
      <c r="B11" s="5" t="s">
        <v>28</v>
      </c>
      <c r="C11" s="4" t="s">
        <v>3</v>
      </c>
      <c r="D11" s="4">
        <v>2.3536280605439801</v>
      </c>
      <c r="E11" s="4">
        <v>0.76244678578283698</v>
      </c>
      <c r="F11" s="4">
        <f t="shared" si="0"/>
        <v>3.0869407602360193</v>
      </c>
      <c r="G11" s="4" t="s">
        <v>24</v>
      </c>
    </row>
    <row r="12" spans="1:7" x14ac:dyDescent="0.25">
      <c r="A12" s="4" t="s">
        <v>13</v>
      </c>
      <c r="B12" s="5" t="s">
        <v>28</v>
      </c>
      <c r="C12" s="4" t="s">
        <v>4</v>
      </c>
      <c r="D12" s="4">
        <v>1.1038401502794899</v>
      </c>
      <c r="E12" s="4">
        <v>0.76244678578283698</v>
      </c>
      <c r="F12" s="4">
        <f t="shared" si="0"/>
        <v>1.4477602514202084</v>
      </c>
      <c r="G12" s="4" t="s">
        <v>24</v>
      </c>
    </row>
    <row r="13" spans="1:7" x14ac:dyDescent="0.25">
      <c r="A13" s="4" t="s">
        <v>13</v>
      </c>
      <c r="B13" s="5" t="s">
        <v>28</v>
      </c>
      <c r="C13" s="4" t="s">
        <v>5</v>
      </c>
      <c r="D13" s="4">
        <v>0.59093669615031197</v>
      </c>
      <c r="E13" s="4">
        <v>0.76244678578283698</v>
      </c>
      <c r="F13" s="4">
        <f t="shared" si="0"/>
        <v>0.77505303605362019</v>
      </c>
      <c r="G13" s="4" t="s">
        <v>24</v>
      </c>
    </row>
    <row r="14" spans="1:7" x14ac:dyDescent="0.25">
      <c r="A14" s="4" t="s">
        <v>13</v>
      </c>
      <c r="B14" s="5" t="s">
        <v>28</v>
      </c>
      <c r="C14" s="4" t="s">
        <v>6</v>
      </c>
      <c r="D14" s="4">
        <v>0.63904922074621995</v>
      </c>
      <c r="E14" s="4">
        <v>0.76244678578283698</v>
      </c>
      <c r="F14" s="4">
        <f t="shared" si="0"/>
        <v>0.83815583285603412</v>
      </c>
      <c r="G14" s="4" t="s">
        <v>24</v>
      </c>
    </row>
    <row r="15" spans="1:7" x14ac:dyDescent="0.25">
      <c r="A15" s="4" t="s">
        <v>13</v>
      </c>
      <c r="B15" s="5" t="s">
        <v>28</v>
      </c>
      <c r="C15" s="4" t="s">
        <v>7</v>
      </c>
      <c r="D15" s="4">
        <v>0.63533658394520398</v>
      </c>
      <c r="E15" s="4">
        <v>0.76244678578283698</v>
      </c>
      <c r="F15" s="4">
        <f t="shared" si="0"/>
        <v>0.83328646115659932</v>
      </c>
      <c r="G15" s="4" t="s">
        <v>24</v>
      </c>
    </row>
    <row r="16" spans="1:7" x14ac:dyDescent="0.25">
      <c r="A16" s="4" t="s">
        <v>13</v>
      </c>
      <c r="B16" s="5" t="s">
        <v>28</v>
      </c>
      <c r="C16" s="4" t="s">
        <v>8</v>
      </c>
      <c r="D16" s="4">
        <v>0.86423803225847895</v>
      </c>
      <c r="E16" s="4">
        <v>0.76244678578283698</v>
      </c>
      <c r="F16" s="4">
        <f t="shared" si="0"/>
        <v>1.133506033960296</v>
      </c>
      <c r="G16" s="4" t="s">
        <v>24</v>
      </c>
    </row>
    <row r="17" spans="1:7" x14ac:dyDescent="0.25">
      <c r="A17" s="4" t="s">
        <v>13</v>
      </c>
      <c r="B17" s="5" t="s">
        <v>28</v>
      </c>
      <c r="C17" s="4" t="s">
        <v>9</v>
      </c>
      <c r="D17" s="4">
        <v>0.71601123581783999</v>
      </c>
      <c r="E17" s="4">
        <v>0.76244678578283698</v>
      </c>
      <c r="F17" s="4">
        <f t="shared" si="0"/>
        <v>0.93909666768767397</v>
      </c>
      <c r="G17" s="4" t="s">
        <v>24</v>
      </c>
    </row>
    <row r="18" spans="1:7" x14ac:dyDescent="0.25">
      <c r="A18" s="4" t="s">
        <v>13</v>
      </c>
      <c r="B18" s="5" t="s">
        <v>28</v>
      </c>
      <c r="C18" s="4" t="s">
        <v>10</v>
      </c>
      <c r="D18" s="4">
        <v>0.200815879861064</v>
      </c>
      <c r="E18" s="4">
        <v>0.76244678578283698</v>
      </c>
      <c r="F18" s="4">
        <f t="shared" si="0"/>
        <v>0.26338346964749504</v>
      </c>
      <c r="G18" s="4" t="s">
        <v>24</v>
      </c>
    </row>
    <row r="19" spans="1:7" x14ac:dyDescent="0.25">
      <c r="A19" s="4" t="s">
        <v>13</v>
      </c>
      <c r="B19" s="5" t="s">
        <v>28</v>
      </c>
      <c r="C19" s="4" t="s">
        <v>11</v>
      </c>
      <c r="D19" s="4">
        <v>0.36998067143463798</v>
      </c>
      <c r="E19" s="4">
        <v>0.76244678578283698</v>
      </c>
      <c r="F19" s="4">
        <f t="shared" si="0"/>
        <v>0.48525441818836296</v>
      </c>
      <c r="G19" s="4" t="s">
        <v>24</v>
      </c>
    </row>
    <row r="20" spans="1:7" x14ac:dyDescent="0.25">
      <c r="A20" s="4" t="s">
        <v>14</v>
      </c>
      <c r="B20" s="5" t="s">
        <v>29</v>
      </c>
      <c r="C20" s="4" t="s">
        <v>3</v>
      </c>
      <c r="D20" s="4">
        <v>4.5332253825210698</v>
      </c>
      <c r="E20" s="4">
        <v>0.87179080384556695</v>
      </c>
      <c r="F20" s="4">
        <f t="shared" si="0"/>
        <v>5.1999004377248585</v>
      </c>
      <c r="G20" s="4" t="s">
        <v>24</v>
      </c>
    </row>
    <row r="21" spans="1:7" x14ac:dyDescent="0.25">
      <c r="A21" s="4" t="s">
        <v>14</v>
      </c>
      <c r="B21" s="5" t="s">
        <v>29</v>
      </c>
      <c r="C21" s="4" t="s">
        <v>4</v>
      </c>
      <c r="D21" s="4">
        <v>2.0926868449204798</v>
      </c>
      <c r="E21" s="4">
        <v>0.87179080384556695</v>
      </c>
      <c r="F21" s="4">
        <f t="shared" si="0"/>
        <v>2.4004461112567412</v>
      </c>
      <c r="G21" s="4" t="s">
        <v>24</v>
      </c>
    </row>
    <row r="22" spans="1:7" x14ac:dyDescent="0.25">
      <c r="A22" s="4" t="s">
        <v>14</v>
      </c>
      <c r="B22" s="5" t="s">
        <v>29</v>
      </c>
      <c r="C22" s="4" t="s">
        <v>5</v>
      </c>
      <c r="D22" s="4">
        <v>1.0016608151898201</v>
      </c>
      <c r="E22" s="4">
        <v>0.87179080384556695</v>
      </c>
      <c r="F22" s="4">
        <f t="shared" si="0"/>
        <v>1.1489692375411418</v>
      </c>
      <c r="G22" s="4" t="s">
        <v>24</v>
      </c>
    </row>
    <row r="23" spans="1:7" x14ac:dyDescent="0.25">
      <c r="A23" s="4" t="s">
        <v>14</v>
      </c>
      <c r="B23" s="5" t="s">
        <v>29</v>
      </c>
      <c r="C23" s="4" t="s">
        <v>6</v>
      </c>
      <c r="D23" s="4">
        <v>1.12310599824897</v>
      </c>
      <c r="E23" s="4">
        <v>0.87179080384556695</v>
      </c>
      <c r="F23" s="4">
        <f t="shared" si="0"/>
        <v>1.2882746563680456</v>
      </c>
      <c r="G23" s="4" t="s">
        <v>24</v>
      </c>
    </row>
    <row r="24" spans="1:7" x14ac:dyDescent="0.25">
      <c r="A24" s="4" t="s">
        <v>14</v>
      </c>
      <c r="B24" s="5" t="s">
        <v>29</v>
      </c>
      <c r="C24" s="4" t="s">
        <v>7</v>
      </c>
      <c r="D24" s="4">
        <v>1.2091220910552001</v>
      </c>
      <c r="E24" s="4">
        <v>0.87179080384556695</v>
      </c>
      <c r="F24" s="4">
        <f t="shared" si="0"/>
        <v>1.3869406349798907</v>
      </c>
      <c r="G24" s="4" t="s">
        <v>24</v>
      </c>
    </row>
    <row r="25" spans="1:7" x14ac:dyDescent="0.25">
      <c r="A25" s="4" t="s">
        <v>14</v>
      </c>
      <c r="B25" s="5" t="s">
        <v>29</v>
      </c>
      <c r="C25" s="4" t="s">
        <v>8</v>
      </c>
      <c r="D25" s="4">
        <v>1.4452836777353699</v>
      </c>
      <c r="E25" s="4">
        <v>0.87179080384556695</v>
      </c>
      <c r="F25" s="4">
        <f t="shared" si="0"/>
        <v>1.6578331307924581</v>
      </c>
      <c r="G25" s="4" t="s">
        <v>24</v>
      </c>
    </row>
    <row r="26" spans="1:7" x14ac:dyDescent="0.25">
      <c r="A26" s="4" t="s">
        <v>14</v>
      </c>
      <c r="B26" s="5" t="s">
        <v>29</v>
      </c>
      <c r="C26" s="4" t="s">
        <v>9</v>
      </c>
      <c r="D26" s="4">
        <v>1.3248402039157801</v>
      </c>
      <c r="E26" s="4">
        <v>0.87179080384556695</v>
      </c>
      <c r="F26" s="4">
        <f t="shared" si="0"/>
        <v>1.5196767367489556</v>
      </c>
      <c r="G26" s="4" t="s">
        <v>24</v>
      </c>
    </row>
    <row r="27" spans="1:7" x14ac:dyDescent="0.25">
      <c r="A27" s="4" t="s">
        <v>14</v>
      </c>
      <c r="B27" s="5" t="s">
        <v>29</v>
      </c>
      <c r="C27" s="4" t="s">
        <v>10</v>
      </c>
      <c r="D27" s="4">
        <v>0.24235730698796901</v>
      </c>
      <c r="E27" s="4">
        <v>0.87179080384556695</v>
      </c>
      <c r="F27" s="4">
        <f t="shared" si="0"/>
        <v>0.27799938462175072</v>
      </c>
      <c r="G27" s="4" t="s">
        <v>24</v>
      </c>
    </row>
    <row r="28" spans="1:7" x14ac:dyDescent="0.25">
      <c r="A28" s="4" t="s">
        <v>14</v>
      </c>
      <c r="B28" s="5" t="s">
        <v>29</v>
      </c>
      <c r="C28" s="4" t="s">
        <v>11</v>
      </c>
      <c r="D28" s="4">
        <v>0.71007031056249703</v>
      </c>
      <c r="E28" s="4">
        <v>0.87179080384556695</v>
      </c>
      <c r="F28" s="4">
        <f t="shared" si="0"/>
        <v>0.81449621564060704</v>
      </c>
      <c r="G28" s="4" t="s">
        <v>24</v>
      </c>
    </row>
    <row r="29" spans="1:7" x14ac:dyDescent="0.25">
      <c r="A29" s="4" t="s">
        <v>15</v>
      </c>
      <c r="B29" s="5" t="s">
        <v>30</v>
      </c>
      <c r="C29" s="4" t="s">
        <v>3</v>
      </c>
      <c r="D29" s="4">
        <v>1.09577332538768</v>
      </c>
      <c r="E29" s="4">
        <v>1.2486834230844801</v>
      </c>
      <c r="F29" s="4">
        <f t="shared" si="0"/>
        <v>0.87754294253455878</v>
      </c>
      <c r="G29" s="4" t="s">
        <v>24</v>
      </c>
    </row>
    <row r="30" spans="1:7" x14ac:dyDescent="0.25">
      <c r="A30" s="4" t="s">
        <v>15</v>
      </c>
      <c r="B30" s="5" t="s">
        <v>30</v>
      </c>
      <c r="C30" s="4" t="s">
        <v>4</v>
      </c>
      <c r="D30" s="4">
        <v>2.45523737935578</v>
      </c>
      <c r="E30" s="4">
        <v>1.2486834230844801</v>
      </c>
      <c r="F30" s="4">
        <f t="shared" si="0"/>
        <v>1.9662608904432217</v>
      </c>
      <c r="G30" s="4" t="s">
        <v>24</v>
      </c>
    </row>
    <row r="31" spans="1:7" x14ac:dyDescent="0.25">
      <c r="A31" s="4" t="s">
        <v>15</v>
      </c>
      <c r="B31" s="5" t="s">
        <v>30</v>
      </c>
      <c r="C31" s="4" t="s">
        <v>5</v>
      </c>
      <c r="D31" s="4">
        <v>6.0599493625021204</v>
      </c>
      <c r="E31" s="4">
        <v>1.2486834230844801</v>
      </c>
      <c r="F31" s="4">
        <f t="shared" si="0"/>
        <v>4.8530710430454178</v>
      </c>
      <c r="G31" s="4" t="s">
        <v>24</v>
      </c>
    </row>
    <row r="32" spans="1:7" x14ac:dyDescent="0.25">
      <c r="A32" s="4" t="s">
        <v>15</v>
      </c>
      <c r="B32" s="5" t="s">
        <v>30</v>
      </c>
      <c r="C32" s="4" t="s">
        <v>6</v>
      </c>
      <c r="D32" s="4">
        <v>12.7715037410339</v>
      </c>
      <c r="E32" s="4">
        <v>1.2486834230844801</v>
      </c>
      <c r="F32" s="4">
        <f t="shared" si="0"/>
        <v>10.227975726214025</v>
      </c>
      <c r="G32" s="4" t="s">
        <v>24</v>
      </c>
    </row>
    <row r="33" spans="1:7" x14ac:dyDescent="0.25">
      <c r="A33" s="4" t="s">
        <v>15</v>
      </c>
      <c r="B33" s="5" t="s">
        <v>30</v>
      </c>
      <c r="C33" s="4" t="s">
        <v>7</v>
      </c>
      <c r="D33" s="4">
        <v>11.775480424697999</v>
      </c>
      <c r="E33" s="4">
        <v>1.2486834230844801</v>
      </c>
      <c r="F33" s="4">
        <f t="shared" si="0"/>
        <v>9.4303169298190692</v>
      </c>
      <c r="G33" s="4" t="s">
        <v>24</v>
      </c>
    </row>
    <row r="34" spans="1:7" x14ac:dyDescent="0.25">
      <c r="A34" s="4" t="s">
        <v>15</v>
      </c>
      <c r="B34" s="5" t="s">
        <v>30</v>
      </c>
      <c r="C34" s="4" t="s">
        <v>8</v>
      </c>
      <c r="D34" s="4">
        <v>9.8797636221202705</v>
      </c>
      <c r="E34" s="4">
        <v>1.2486834230844801</v>
      </c>
      <c r="F34" s="4">
        <f t="shared" si="0"/>
        <v>7.9121444550896802</v>
      </c>
      <c r="G34" s="4" t="s">
        <v>24</v>
      </c>
    </row>
    <row r="35" spans="1:7" x14ac:dyDescent="0.25">
      <c r="A35" s="4" t="s">
        <v>15</v>
      </c>
      <c r="B35" s="5" t="s">
        <v>30</v>
      </c>
      <c r="C35" s="4" t="s">
        <v>9</v>
      </c>
      <c r="D35" s="4">
        <v>7.1989196491443597</v>
      </c>
      <c r="E35" s="4">
        <v>1.2486834230844801</v>
      </c>
      <c r="F35" s="4">
        <f t="shared" si="0"/>
        <v>5.7652079911189098</v>
      </c>
      <c r="G35" s="4" t="s">
        <v>24</v>
      </c>
    </row>
    <row r="36" spans="1:7" x14ac:dyDescent="0.25">
      <c r="A36" s="4" t="s">
        <v>15</v>
      </c>
      <c r="B36" s="5" t="s">
        <v>30</v>
      </c>
      <c r="C36" s="4" t="s">
        <v>10</v>
      </c>
      <c r="D36" s="4">
        <v>3.2215703617454001</v>
      </c>
      <c r="E36" s="4">
        <v>1.2486834230844801</v>
      </c>
      <c r="F36" s="4">
        <f t="shared" si="0"/>
        <v>2.5799736764243435</v>
      </c>
      <c r="G36" s="4" t="s">
        <v>24</v>
      </c>
    </row>
    <row r="37" spans="1:7" x14ac:dyDescent="0.25">
      <c r="A37" s="4" t="s">
        <v>15</v>
      </c>
      <c r="B37" s="5" t="s">
        <v>30</v>
      </c>
      <c r="C37" s="4" t="s">
        <v>11</v>
      </c>
      <c r="D37" s="4">
        <v>8.3426947793834998</v>
      </c>
      <c r="E37" s="4">
        <v>1.2486834230844801</v>
      </c>
      <c r="F37" s="4">
        <f t="shared" si="0"/>
        <v>6.6811928669442038</v>
      </c>
      <c r="G37" s="4" t="s">
        <v>24</v>
      </c>
    </row>
    <row r="38" spans="1:7" x14ac:dyDescent="0.25">
      <c r="A38" s="4" t="s">
        <v>16</v>
      </c>
      <c r="B38" s="5" t="s">
        <v>31</v>
      </c>
      <c r="C38" s="4" t="s">
        <v>3</v>
      </c>
      <c r="D38" s="4">
        <v>2.5529437652275901</v>
      </c>
      <c r="E38" s="4">
        <v>1.2753943760574999</v>
      </c>
      <c r="F38" s="4">
        <f t="shared" si="0"/>
        <v>2.0016896837190483</v>
      </c>
      <c r="G38" s="4" t="s">
        <v>25</v>
      </c>
    </row>
    <row r="39" spans="1:7" x14ac:dyDescent="0.25">
      <c r="A39" s="4" t="s">
        <v>16</v>
      </c>
      <c r="B39" s="5" t="s">
        <v>31</v>
      </c>
      <c r="C39" s="4" t="s">
        <v>4</v>
      </c>
      <c r="D39" s="4">
        <v>6.9516883336853201</v>
      </c>
      <c r="E39" s="4">
        <v>1.2753943760574999</v>
      </c>
      <c r="F39" s="4">
        <f t="shared" si="0"/>
        <v>5.4506186197671536</v>
      </c>
      <c r="G39" s="4" t="s">
        <v>25</v>
      </c>
    </row>
    <row r="40" spans="1:7" x14ac:dyDescent="0.25">
      <c r="A40" s="4" t="s">
        <v>16</v>
      </c>
      <c r="B40" s="5" t="s">
        <v>31</v>
      </c>
      <c r="C40" s="4" t="s">
        <v>5</v>
      </c>
      <c r="D40" s="4">
        <v>1.8389551577943799</v>
      </c>
      <c r="E40" s="4">
        <v>1.2753943760574999</v>
      </c>
      <c r="F40" s="4">
        <f t="shared" si="0"/>
        <v>1.441871778891608</v>
      </c>
      <c r="G40" s="4" t="s">
        <v>25</v>
      </c>
    </row>
    <row r="41" spans="1:7" x14ac:dyDescent="0.25">
      <c r="A41" s="4" t="s">
        <v>16</v>
      </c>
      <c r="B41" s="5" t="s">
        <v>31</v>
      </c>
      <c r="C41" s="4" t="s">
        <v>6</v>
      </c>
      <c r="D41" s="4">
        <v>2.7456260143773599</v>
      </c>
      <c r="E41" s="4">
        <v>1.2753943760574999</v>
      </c>
      <c r="F41" s="4">
        <f t="shared" si="0"/>
        <v>2.1527662861934842</v>
      </c>
      <c r="G41" s="4" t="s">
        <v>25</v>
      </c>
    </row>
    <row r="42" spans="1:7" x14ac:dyDescent="0.25">
      <c r="A42" s="4" t="s">
        <v>16</v>
      </c>
      <c r="B42" s="5" t="s">
        <v>31</v>
      </c>
      <c r="C42" s="4" t="s">
        <v>7</v>
      </c>
      <c r="D42" s="4">
        <v>4.4041069781239797</v>
      </c>
      <c r="E42" s="4">
        <v>1.2753943760574999</v>
      </c>
      <c r="F42" s="4">
        <f t="shared" si="0"/>
        <v>3.4531334470346016</v>
      </c>
      <c r="G42" s="4" t="s">
        <v>25</v>
      </c>
    </row>
    <row r="43" spans="1:7" x14ac:dyDescent="0.25">
      <c r="A43" s="4" t="s">
        <v>16</v>
      </c>
      <c r="B43" s="5" t="s">
        <v>31</v>
      </c>
      <c r="C43" s="4" t="s">
        <v>8</v>
      </c>
      <c r="D43" s="4">
        <v>0.783084614499719</v>
      </c>
      <c r="E43" s="4">
        <v>1.2753943760574999</v>
      </c>
      <c r="F43" s="4">
        <f t="shared" si="0"/>
        <v>0.61399409406241134</v>
      </c>
      <c r="G43" s="4" t="s">
        <v>25</v>
      </c>
    </row>
    <row r="44" spans="1:7" x14ac:dyDescent="0.25">
      <c r="A44" s="4" t="s">
        <v>16</v>
      </c>
      <c r="B44" s="5" t="s">
        <v>31</v>
      </c>
      <c r="C44" s="4" t="s">
        <v>9</v>
      </c>
      <c r="D44" s="4">
        <v>2.7774595449142301</v>
      </c>
      <c r="E44" s="4">
        <v>1.2753943760574999</v>
      </c>
      <c r="F44" s="4">
        <f t="shared" si="0"/>
        <v>2.177726040709004</v>
      </c>
      <c r="G44" s="4" t="s">
        <v>25</v>
      </c>
    </row>
    <row r="45" spans="1:7" x14ac:dyDescent="0.25">
      <c r="A45" s="4" t="s">
        <v>16</v>
      </c>
      <c r="B45" s="5" t="s">
        <v>31</v>
      </c>
      <c r="C45" s="4" t="s">
        <v>10</v>
      </c>
      <c r="D45" s="4">
        <v>0.41191944771377298</v>
      </c>
      <c r="E45" s="4">
        <v>1.2753943760574999</v>
      </c>
      <c r="F45" s="4">
        <f t="shared" si="0"/>
        <v>0.32297417602475142</v>
      </c>
      <c r="G45" s="4" t="s">
        <v>25</v>
      </c>
    </row>
    <row r="46" spans="1:7" x14ac:dyDescent="0.25">
      <c r="A46" s="4" t="s">
        <v>16</v>
      </c>
      <c r="B46" s="5" t="s">
        <v>31</v>
      </c>
      <c r="C46" s="4" t="s">
        <v>11</v>
      </c>
      <c r="D46" s="4">
        <v>2.79521346492611</v>
      </c>
      <c r="E46" s="4">
        <v>1.2753943760574999</v>
      </c>
      <c r="F46" s="4">
        <f t="shared" si="0"/>
        <v>2.1916463780926145</v>
      </c>
      <c r="G46" s="4" t="s">
        <v>25</v>
      </c>
    </row>
    <row r="47" spans="1:7" x14ac:dyDescent="0.25">
      <c r="A47" s="4" t="s">
        <v>17</v>
      </c>
      <c r="B47" s="5" t="s">
        <v>32</v>
      </c>
      <c r="C47" s="4" t="s">
        <v>3</v>
      </c>
      <c r="D47" s="4">
        <v>0.66282042009936704</v>
      </c>
      <c r="E47" s="4">
        <v>0.92956078132235198</v>
      </c>
      <c r="F47" s="4">
        <f t="shared" si="0"/>
        <v>0.71304688560167961</v>
      </c>
      <c r="G47" s="4" t="s">
        <v>24</v>
      </c>
    </row>
    <row r="48" spans="1:7" x14ac:dyDescent="0.25">
      <c r="A48" s="4" t="s">
        <v>17</v>
      </c>
      <c r="B48" s="5" t="s">
        <v>32</v>
      </c>
      <c r="C48" s="4" t="s">
        <v>4</v>
      </c>
      <c r="D48" s="4">
        <v>1.19858309308045</v>
      </c>
      <c r="E48" s="4">
        <v>0.92956078132235198</v>
      </c>
      <c r="F48" s="4">
        <f t="shared" si="0"/>
        <v>1.2894079840324144</v>
      </c>
      <c r="G48" s="4" t="s">
        <v>24</v>
      </c>
    </row>
    <row r="49" spans="1:7" x14ac:dyDescent="0.25">
      <c r="A49" s="4" t="s">
        <v>17</v>
      </c>
      <c r="B49" s="5" t="s">
        <v>32</v>
      </c>
      <c r="C49" s="4" t="s">
        <v>5</v>
      </c>
      <c r="D49" s="4">
        <v>3.34798180376804</v>
      </c>
      <c r="E49" s="4">
        <v>0.92956078132235198</v>
      </c>
      <c r="F49" s="4">
        <f t="shared" si="0"/>
        <v>3.6016814295944686</v>
      </c>
      <c r="G49" s="4" t="s">
        <v>24</v>
      </c>
    </row>
    <row r="50" spans="1:7" x14ac:dyDescent="0.25">
      <c r="A50" s="4" t="s">
        <v>17</v>
      </c>
      <c r="B50" s="5" t="s">
        <v>32</v>
      </c>
      <c r="C50" s="4" t="s">
        <v>6</v>
      </c>
      <c r="D50" s="4">
        <v>7.14559073693035</v>
      </c>
      <c r="E50" s="4">
        <v>0.92956078132235198</v>
      </c>
      <c r="F50" s="4">
        <f t="shared" si="0"/>
        <v>7.6870613310141476</v>
      </c>
      <c r="G50" s="4" t="s">
        <v>24</v>
      </c>
    </row>
    <row r="51" spans="1:7" x14ac:dyDescent="0.25">
      <c r="A51" s="4" t="s">
        <v>17</v>
      </c>
      <c r="B51" s="5" t="s">
        <v>32</v>
      </c>
      <c r="C51" s="4" t="s">
        <v>7</v>
      </c>
      <c r="D51" s="4">
        <v>6.5619098313508299</v>
      </c>
      <c r="E51" s="4">
        <v>0.92956078132235198</v>
      </c>
      <c r="F51" s="4">
        <f t="shared" si="0"/>
        <v>7.0591509056741266</v>
      </c>
      <c r="G51" s="4" t="s">
        <v>24</v>
      </c>
    </row>
    <row r="52" spans="1:7" x14ac:dyDescent="0.25">
      <c r="A52" s="4" t="s">
        <v>17</v>
      </c>
      <c r="B52" s="5" t="s">
        <v>32</v>
      </c>
      <c r="C52" s="4" t="s">
        <v>8</v>
      </c>
      <c r="D52" s="4">
        <v>5.5448263937240103</v>
      </c>
      <c r="E52" s="4">
        <v>0.92956078132235198</v>
      </c>
      <c r="F52" s="4">
        <f t="shared" si="0"/>
        <v>5.9649960552726693</v>
      </c>
      <c r="G52" s="4" t="s">
        <v>24</v>
      </c>
    </row>
    <row r="53" spans="1:7" x14ac:dyDescent="0.25">
      <c r="A53" s="4" t="s">
        <v>17</v>
      </c>
      <c r="B53" s="5" t="s">
        <v>32</v>
      </c>
      <c r="C53" s="4" t="s">
        <v>9</v>
      </c>
      <c r="D53" s="4">
        <v>3.8867702883596502</v>
      </c>
      <c r="E53" s="4">
        <v>0.92956078132235198</v>
      </c>
      <c r="F53" s="4">
        <f t="shared" si="0"/>
        <v>4.1812976262084796</v>
      </c>
      <c r="G53" s="4" t="s">
        <v>24</v>
      </c>
    </row>
    <row r="54" spans="1:7" x14ac:dyDescent="0.25">
      <c r="A54" s="4" t="s">
        <v>17</v>
      </c>
      <c r="B54" s="5" t="s">
        <v>32</v>
      </c>
      <c r="C54" s="4" t="s">
        <v>10</v>
      </c>
      <c r="D54" s="4">
        <v>1.6395114302181799</v>
      </c>
      <c r="E54" s="4">
        <v>0.92956078132235198</v>
      </c>
      <c r="F54" s="4">
        <f t="shared" si="0"/>
        <v>1.76374849623699</v>
      </c>
      <c r="G54" s="4" t="s">
        <v>24</v>
      </c>
    </row>
    <row r="55" spans="1:7" x14ac:dyDescent="0.25">
      <c r="A55" s="4" t="s">
        <v>17</v>
      </c>
      <c r="B55" s="5" t="s">
        <v>32</v>
      </c>
      <c r="C55" s="4" t="s">
        <v>11</v>
      </c>
      <c r="D55" s="4">
        <v>4.6266103239958003</v>
      </c>
      <c r="E55" s="4">
        <v>0.92956078132235198</v>
      </c>
      <c r="F55" s="4">
        <f t="shared" si="0"/>
        <v>4.9772004337512925</v>
      </c>
      <c r="G55" s="4" t="s">
        <v>24</v>
      </c>
    </row>
    <row r="56" spans="1:7" x14ac:dyDescent="0.25">
      <c r="A56" s="4" t="s">
        <v>18</v>
      </c>
      <c r="B56" s="5" t="s">
        <v>33</v>
      </c>
      <c r="C56" s="4" t="s">
        <v>3</v>
      </c>
      <c r="D56" s="4">
        <v>7.9054647348319804</v>
      </c>
      <c r="E56" s="4">
        <v>0.67799546789710097</v>
      </c>
      <c r="F56" s="4">
        <f t="shared" si="0"/>
        <v>11.660055426848057</v>
      </c>
      <c r="G56" s="4" t="s">
        <v>23</v>
      </c>
    </row>
    <row r="57" spans="1:7" x14ac:dyDescent="0.25">
      <c r="A57" s="4" t="s">
        <v>18</v>
      </c>
      <c r="B57" s="5" t="s">
        <v>33</v>
      </c>
      <c r="C57" s="4" t="s">
        <v>4</v>
      </c>
      <c r="D57" s="4">
        <v>1.12461763878417</v>
      </c>
      <c r="E57" s="4">
        <v>0.67799546789710097</v>
      </c>
      <c r="F57" s="4">
        <f t="shared" si="0"/>
        <v>1.6587391686736948</v>
      </c>
      <c r="G57" s="4" t="s">
        <v>23</v>
      </c>
    </row>
    <row r="58" spans="1:7" x14ac:dyDescent="0.25">
      <c r="A58" s="4" t="s">
        <v>18</v>
      </c>
      <c r="B58" s="5" t="s">
        <v>33</v>
      </c>
      <c r="C58" s="4" t="s">
        <v>5</v>
      </c>
      <c r="D58" s="4">
        <v>1.04323762870387</v>
      </c>
      <c r="E58" s="4">
        <v>0.67799546789710097</v>
      </c>
      <c r="F58" s="4">
        <f t="shared" si="0"/>
        <v>1.5387088529361699</v>
      </c>
      <c r="G58" s="4" t="s">
        <v>23</v>
      </c>
    </row>
    <row r="59" spans="1:7" x14ac:dyDescent="0.25">
      <c r="A59" s="4" t="s">
        <v>18</v>
      </c>
      <c r="B59" s="5" t="s">
        <v>33</v>
      </c>
      <c r="C59" s="4" t="s">
        <v>6</v>
      </c>
      <c r="D59" s="4">
        <v>0.57163928303186995</v>
      </c>
      <c r="E59" s="4">
        <v>0.67799546789710097</v>
      </c>
      <c r="F59" s="4">
        <f t="shared" si="0"/>
        <v>0.84313142210948722</v>
      </c>
      <c r="G59" s="4" t="s">
        <v>23</v>
      </c>
    </row>
    <row r="60" spans="1:7" x14ac:dyDescent="0.25">
      <c r="A60" s="4" t="s">
        <v>18</v>
      </c>
      <c r="B60" s="5" t="s">
        <v>33</v>
      </c>
      <c r="C60" s="4" t="s">
        <v>7</v>
      </c>
      <c r="D60" s="4">
        <v>0.74146995717437802</v>
      </c>
      <c r="E60" s="4">
        <v>0.67799546789710097</v>
      </c>
      <c r="F60" s="4">
        <f t="shared" si="0"/>
        <v>1.0936208164844408</v>
      </c>
      <c r="G60" s="4" t="s">
        <v>23</v>
      </c>
    </row>
    <row r="61" spans="1:7" x14ac:dyDescent="0.25">
      <c r="A61" s="4" t="s">
        <v>18</v>
      </c>
      <c r="B61" s="5" t="s">
        <v>33</v>
      </c>
      <c r="C61" s="4" t="s">
        <v>8</v>
      </c>
      <c r="D61" s="4">
        <v>0.16094815248688099</v>
      </c>
      <c r="E61" s="4">
        <v>0.67799546789710097</v>
      </c>
      <c r="F61" s="4">
        <f t="shared" si="0"/>
        <v>0.23738824241124279</v>
      </c>
      <c r="G61" s="4" t="s">
        <v>23</v>
      </c>
    </row>
    <row r="62" spans="1:7" x14ac:dyDescent="0.25">
      <c r="A62" s="4" t="s">
        <v>18</v>
      </c>
      <c r="B62" s="5" t="s">
        <v>33</v>
      </c>
      <c r="C62" s="4" t="s">
        <v>9</v>
      </c>
      <c r="D62" s="4">
        <v>0.18931209181901701</v>
      </c>
      <c r="E62" s="4">
        <v>0.67799546789710097</v>
      </c>
      <c r="F62" s="4">
        <f t="shared" si="0"/>
        <v>0.27922324083698569</v>
      </c>
      <c r="G62" s="4" t="s">
        <v>23</v>
      </c>
    </row>
    <row r="63" spans="1:7" x14ac:dyDescent="0.25">
      <c r="A63" s="4" t="s">
        <v>18</v>
      </c>
      <c r="B63" s="5" t="s">
        <v>33</v>
      </c>
      <c r="C63" s="4" t="s">
        <v>10</v>
      </c>
      <c r="D63" s="4">
        <v>0.101578524240949</v>
      </c>
      <c r="E63" s="4">
        <v>0.67799546789710097</v>
      </c>
      <c r="F63" s="4">
        <f t="shared" si="0"/>
        <v>0.14982183370046587</v>
      </c>
      <c r="G63" s="4" t="s">
        <v>23</v>
      </c>
    </row>
    <row r="64" spans="1:7" x14ac:dyDescent="0.25">
      <c r="A64" s="4" t="s">
        <v>18</v>
      </c>
      <c r="B64" s="5" t="s">
        <v>33</v>
      </c>
      <c r="C64" s="4" t="s">
        <v>11</v>
      </c>
      <c r="D64" s="4">
        <v>0.221788928366528</v>
      </c>
      <c r="E64" s="4">
        <v>0.67799546789710097</v>
      </c>
      <c r="F64" s="4">
        <f t="shared" si="0"/>
        <v>0.32712449989442821</v>
      </c>
      <c r="G64" s="4" t="s">
        <v>23</v>
      </c>
    </row>
    <row r="65" spans="1:7" x14ac:dyDescent="0.25">
      <c r="A65" s="4" t="s">
        <v>19</v>
      </c>
      <c r="B65" s="5" t="s">
        <v>34</v>
      </c>
      <c r="C65" s="4" t="s">
        <v>3</v>
      </c>
      <c r="D65" s="4">
        <v>0.17002802090525401</v>
      </c>
      <c r="E65" s="4">
        <v>0.85999426373078902</v>
      </c>
      <c r="F65" s="4">
        <f t="shared" si="0"/>
        <v>0.19770831978302505</v>
      </c>
      <c r="G65" s="4" t="s">
        <v>24</v>
      </c>
    </row>
    <row r="66" spans="1:7" x14ac:dyDescent="0.25">
      <c r="A66" s="4" t="s">
        <v>19</v>
      </c>
      <c r="B66" s="5" t="s">
        <v>34</v>
      </c>
      <c r="C66" s="4" t="s">
        <v>4</v>
      </c>
      <c r="D66" s="4">
        <v>0.72934395952474596</v>
      </c>
      <c r="E66" s="4">
        <v>0.85999426373078902</v>
      </c>
      <c r="F66" s="4">
        <f t="shared" si="0"/>
        <v>0.84808002830244278</v>
      </c>
      <c r="G66" s="4" t="s">
        <v>24</v>
      </c>
    </row>
    <row r="67" spans="1:7" x14ac:dyDescent="0.25">
      <c r="A67" s="4" t="s">
        <v>19</v>
      </c>
      <c r="B67" s="5" t="s">
        <v>34</v>
      </c>
      <c r="C67" s="4" t="s">
        <v>5</v>
      </c>
      <c r="D67" s="4">
        <v>0.554259172101216</v>
      </c>
      <c r="E67" s="4">
        <v>0.85999426373078902</v>
      </c>
      <c r="F67" s="4">
        <f t="shared" ref="F67:F73" si="1">D67/E67</f>
        <v>0.64449170823157986</v>
      </c>
      <c r="G67" s="4" t="s">
        <v>24</v>
      </c>
    </row>
    <row r="68" spans="1:7" x14ac:dyDescent="0.25">
      <c r="A68" s="4" t="s">
        <v>19</v>
      </c>
      <c r="B68" s="5" t="s">
        <v>34</v>
      </c>
      <c r="C68" s="4" t="s">
        <v>6</v>
      </c>
      <c r="D68" s="4">
        <v>0.65831086074974099</v>
      </c>
      <c r="E68" s="4">
        <v>0.85999426373078902</v>
      </c>
      <c r="F68" s="4">
        <f t="shared" si="1"/>
        <v>0.76548285089005819</v>
      </c>
      <c r="G68" s="4" t="s">
        <v>24</v>
      </c>
    </row>
    <row r="69" spans="1:7" x14ac:dyDescent="0.25">
      <c r="A69" s="4" t="s">
        <v>19</v>
      </c>
      <c r="B69" s="5" t="s">
        <v>34</v>
      </c>
      <c r="C69" s="4" t="s">
        <v>7</v>
      </c>
      <c r="D69" s="4">
        <v>0.62839142308125895</v>
      </c>
      <c r="E69" s="4">
        <v>0.85999426373078902</v>
      </c>
      <c r="F69" s="4">
        <f t="shared" si="1"/>
        <v>0.73069257503555796</v>
      </c>
      <c r="G69" s="4" t="s">
        <v>24</v>
      </c>
    </row>
    <row r="70" spans="1:7" x14ac:dyDescent="0.25">
      <c r="A70" s="4" t="s">
        <v>19</v>
      </c>
      <c r="B70" s="5" t="s">
        <v>34</v>
      </c>
      <c r="C70" s="4" t="s">
        <v>8</v>
      </c>
      <c r="D70" s="4">
        <v>0.57263906862934699</v>
      </c>
      <c r="E70" s="4">
        <v>0.85999426373078902</v>
      </c>
      <c r="F70" s="4">
        <f t="shared" si="1"/>
        <v>0.66586382349243767</v>
      </c>
      <c r="G70" s="4" t="s">
        <v>24</v>
      </c>
    </row>
    <row r="71" spans="1:7" x14ac:dyDescent="0.25">
      <c r="A71" s="4" t="s">
        <v>19</v>
      </c>
      <c r="B71" s="5" t="s">
        <v>34</v>
      </c>
      <c r="C71" s="4" t="s">
        <v>9</v>
      </c>
      <c r="D71" s="4">
        <v>0.71401031197542797</v>
      </c>
      <c r="E71" s="4">
        <v>0.85999426373078902</v>
      </c>
      <c r="F71" s="4">
        <f t="shared" si="1"/>
        <v>0.83025008664353184</v>
      </c>
      <c r="G71" s="4" t="s">
        <v>24</v>
      </c>
    </row>
    <row r="72" spans="1:7" x14ac:dyDescent="0.25">
      <c r="A72" s="4" t="s">
        <v>19</v>
      </c>
      <c r="B72" s="5" t="s">
        <v>34</v>
      </c>
      <c r="C72" s="4" t="s">
        <v>10</v>
      </c>
      <c r="D72" s="4">
        <v>0.79734241667399897</v>
      </c>
      <c r="E72" s="4">
        <v>0.85999426373078902</v>
      </c>
      <c r="F72" s="4">
        <f t="shared" si="1"/>
        <v>0.92714852912507051</v>
      </c>
      <c r="G72" s="4" t="s">
        <v>24</v>
      </c>
    </row>
    <row r="73" spans="1:7" x14ac:dyDescent="0.25">
      <c r="A73" s="4" t="s">
        <v>19</v>
      </c>
      <c r="B73" s="5" t="s">
        <v>34</v>
      </c>
      <c r="C73" s="4" t="s">
        <v>11</v>
      </c>
      <c r="D73" s="4">
        <v>0.53851302254504396</v>
      </c>
      <c r="E73" s="4">
        <v>0.85999426373078902</v>
      </c>
      <c r="F73" s="4">
        <f t="shared" si="1"/>
        <v>0.62618210987697831</v>
      </c>
      <c r="G73" s="4" t="s">
        <v>24</v>
      </c>
    </row>
  </sheetData>
  <hyperlinks>
    <hyperlink ref="B2" r:id="rId1" xr:uid="{4948C0E4-29F5-40A1-9D18-944742B32EFE}"/>
    <hyperlink ref="B3" r:id="rId2" xr:uid="{2F258EE1-31E5-46CC-9B6D-03DA7890D53D}"/>
    <hyperlink ref="B4" r:id="rId3" xr:uid="{D96A748F-CB31-4EED-BF19-5DFBDFCEB2F3}"/>
    <hyperlink ref="B5" r:id="rId4" xr:uid="{082F37D1-4AAB-4C97-9446-4B7DC3C86C7E}"/>
    <hyperlink ref="B6" r:id="rId5" xr:uid="{0C63A98D-2DE8-4A99-BD7E-38DC1E362D9F}"/>
    <hyperlink ref="B7" r:id="rId6" xr:uid="{27ABA47A-C5FB-4221-852D-3C3FCFFEC643}"/>
    <hyperlink ref="B8" r:id="rId7" xr:uid="{EA3C2EFC-C37F-460C-87DF-D4FA1C87FD08}"/>
    <hyperlink ref="B9" r:id="rId8" xr:uid="{23EC136E-FB1E-4F5D-9F1C-3EE1548BEF70}"/>
    <hyperlink ref="B10" r:id="rId9" xr:uid="{425A0DAA-7954-4F93-8C1D-218CB467EA24}"/>
    <hyperlink ref="B11" r:id="rId10" xr:uid="{0267413E-5832-4313-8083-CBEDFB77EDB6}"/>
    <hyperlink ref="B12" r:id="rId11" xr:uid="{B3664F4A-4A11-4B8F-B7CC-4F65D39565EE}"/>
    <hyperlink ref="B13" r:id="rId12" xr:uid="{0AC193BC-77B1-48E6-879B-7D82F86A125B}"/>
    <hyperlink ref="B14" r:id="rId13" xr:uid="{01D5EF8F-281C-4A81-B75D-B4A1544A82D1}"/>
    <hyperlink ref="B15" r:id="rId14" xr:uid="{F06DB614-31EE-4C85-AE1A-F478FFC4106D}"/>
    <hyperlink ref="B16" r:id="rId15" xr:uid="{A0919F2D-AA82-4B83-871F-A46968FF138B}"/>
    <hyperlink ref="B17" r:id="rId16" xr:uid="{8E95CF53-67C9-48F8-BE9C-DBD59C025212}"/>
    <hyperlink ref="B18" r:id="rId17" xr:uid="{3EFD3D64-7705-473E-988B-62A9D8C8EBCB}"/>
    <hyperlink ref="B19" r:id="rId18" xr:uid="{683F9B0F-3D01-4850-AB3A-C488686B70B1}"/>
    <hyperlink ref="B20" r:id="rId19" xr:uid="{6979E8DE-676E-41D5-B48B-5ACC2D65EE7C}"/>
    <hyperlink ref="B21" r:id="rId20" xr:uid="{41F320F1-1AAF-4060-954E-DD43DF6F6974}"/>
    <hyperlink ref="B22" r:id="rId21" xr:uid="{C2AB8674-784B-4F83-94ED-611BF3A8210D}"/>
    <hyperlink ref="B23" r:id="rId22" xr:uid="{05E692BE-C835-459B-AF2A-0CA25E5F7B55}"/>
    <hyperlink ref="B24" r:id="rId23" xr:uid="{CA8553C4-1977-4876-BC7C-D49509F3F4BE}"/>
    <hyperlink ref="B25" r:id="rId24" xr:uid="{9E6E975D-0CDB-47A9-BE83-412483416420}"/>
    <hyperlink ref="B26" r:id="rId25" xr:uid="{96B67BBB-F9E5-490F-9BA0-23CBA73FB7CF}"/>
    <hyperlink ref="B27" r:id="rId26" xr:uid="{6A21B05B-1D26-4F8D-BA1B-16802ED755DC}"/>
    <hyperlink ref="B28" r:id="rId27" xr:uid="{1F05AD31-7073-42D0-B84F-CF9CA2DA2F01}"/>
    <hyperlink ref="B29" r:id="rId28" xr:uid="{334442AD-6CBC-4195-9031-A903781083DD}"/>
    <hyperlink ref="B30" r:id="rId29" xr:uid="{E5A3C6CD-966E-446A-8FB4-B29E9605FB09}"/>
    <hyperlink ref="B31" r:id="rId30" xr:uid="{BE291633-9219-42EB-B77D-892E6D0A0CB1}"/>
    <hyperlink ref="B32" r:id="rId31" xr:uid="{0D271E7E-1C39-4945-8592-A0CC4E5ECBDB}"/>
    <hyperlink ref="B33" r:id="rId32" xr:uid="{4080C3F0-DE10-43F0-86B4-F201246CBE88}"/>
    <hyperlink ref="B34" r:id="rId33" xr:uid="{F219C38C-68D9-4424-8131-B6B0F4AB2B20}"/>
    <hyperlink ref="B35" r:id="rId34" xr:uid="{53917D1D-B005-4558-9034-588924A14A43}"/>
    <hyperlink ref="B36" r:id="rId35" xr:uid="{330EAC5B-BC59-4B38-A939-DE25401C4AF5}"/>
    <hyperlink ref="B37" r:id="rId36" xr:uid="{E05B6DB6-D5EA-441E-9958-DCD157294625}"/>
    <hyperlink ref="B38" r:id="rId37" xr:uid="{69C3293C-A3F3-4046-8C10-9EDC7788422C}"/>
    <hyperlink ref="B39" r:id="rId38" xr:uid="{464600C9-A3F6-4FC9-B66A-D652DCE1B49D}"/>
    <hyperlink ref="B40" r:id="rId39" xr:uid="{AEC1EE1C-2D12-472F-9948-6C77C2192E3A}"/>
    <hyperlink ref="B41" r:id="rId40" xr:uid="{4FBA6AB5-8709-49F3-A479-F6CE2E33A4A4}"/>
    <hyperlink ref="B42" r:id="rId41" xr:uid="{113DAA70-1668-4761-A7C8-BB4B7784E1E7}"/>
    <hyperlink ref="B43" r:id="rId42" xr:uid="{F516FFF5-21EF-4AEF-9953-EBA9871DE8EA}"/>
    <hyperlink ref="B44" r:id="rId43" xr:uid="{CDB93DE2-14D1-40E7-9197-5A8090141915}"/>
    <hyperlink ref="B45" r:id="rId44" xr:uid="{D53F1458-7C61-48EE-A917-726910271561}"/>
    <hyperlink ref="B46" r:id="rId45" xr:uid="{0545CF19-2C85-473C-AA0D-374BB5A8924C}"/>
    <hyperlink ref="B47" r:id="rId46" xr:uid="{4127FB0D-4A16-4E62-B6C8-36F3C063497C}"/>
    <hyperlink ref="B48" r:id="rId47" xr:uid="{CC48539E-2D87-42D5-9D3E-F2A061C48F14}"/>
    <hyperlink ref="B49" r:id="rId48" xr:uid="{04F5F742-6BAA-45DE-8213-629F3A529EA7}"/>
    <hyperlink ref="B50" r:id="rId49" xr:uid="{E092BB99-F6FB-4B1E-9E43-5D3D4EA320D9}"/>
    <hyperlink ref="B51" r:id="rId50" xr:uid="{EB4F1789-BF9E-4669-AF21-77973C811C9D}"/>
    <hyperlink ref="B52" r:id="rId51" xr:uid="{245C099D-4AB8-4CF1-8C9E-30CD495F4788}"/>
    <hyperlink ref="B53" r:id="rId52" xr:uid="{54BAB878-FB9C-4880-9FDC-FDFD77497D59}"/>
    <hyperlink ref="B54" r:id="rId53" xr:uid="{2E8E1EAF-A779-45A4-90E2-78DEC0808E33}"/>
    <hyperlink ref="B55" r:id="rId54" xr:uid="{9D612C30-F59B-4E43-A302-45D6E52401B9}"/>
    <hyperlink ref="B56" r:id="rId55" xr:uid="{8D7FC7BF-6732-44DA-A88A-21567C24F02C}"/>
    <hyperlink ref="B57" r:id="rId56" xr:uid="{5FB52D74-DAA0-4E65-A5C0-34BC2FE906ED}"/>
    <hyperlink ref="B58" r:id="rId57" xr:uid="{FF87C037-4AC3-4F4A-8C90-786F3F945783}"/>
    <hyperlink ref="B59" r:id="rId58" xr:uid="{DDE0E73C-85C1-41A6-8EA9-4CA5E05987C6}"/>
    <hyperlink ref="B60" r:id="rId59" xr:uid="{0ED52D13-D08D-457D-8265-0AF935464E4F}"/>
    <hyperlink ref="B61" r:id="rId60" xr:uid="{848E6927-7132-455C-A43D-B94FD7CD4DB4}"/>
    <hyperlink ref="B62" r:id="rId61" xr:uid="{0E55CA1D-0857-4B47-9B63-98892829EA80}"/>
    <hyperlink ref="B63" r:id="rId62" xr:uid="{C08CAD02-1758-4AD2-BBCC-52B618367B3C}"/>
    <hyperlink ref="B64" r:id="rId63" xr:uid="{4FE83741-76A3-4B9C-B0BB-D415D3CE358A}"/>
    <hyperlink ref="B65" r:id="rId64" xr:uid="{13F07197-C42D-4B32-91CA-0B1C485B9C66}"/>
    <hyperlink ref="B66" r:id="rId65" xr:uid="{8A9C8E78-5911-4388-AAE2-20A6EB725BE0}"/>
    <hyperlink ref="B67" r:id="rId66" xr:uid="{DE2A2442-6EDB-4682-9B87-801647A48D69}"/>
    <hyperlink ref="B68" r:id="rId67" xr:uid="{6671894D-46F7-4BE0-BDE2-1D94ED9726F9}"/>
    <hyperlink ref="B69" r:id="rId68" xr:uid="{A0C4BB7B-0F7D-4064-900F-AC866033CCA4}"/>
    <hyperlink ref="B70" r:id="rId69" xr:uid="{0488614D-42EB-4E5B-B87F-16A432371650}"/>
    <hyperlink ref="B71" r:id="rId70" xr:uid="{F51AD3FC-FDAC-4BAA-987C-576B84FA4E75}"/>
    <hyperlink ref="B72" r:id="rId71" xr:uid="{7FA09F2A-09FB-4D38-83D2-58EC7642BD8B}"/>
    <hyperlink ref="B73" r:id="rId72" xr:uid="{68441EF3-6818-416B-AD99-087275B6CD75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Dallmann</dc:creator>
  <cp:lastModifiedBy>Wambaugh, John</cp:lastModifiedBy>
  <dcterms:created xsi:type="dcterms:W3CDTF">2022-02-10T14:02:48Z</dcterms:created>
  <dcterms:modified xsi:type="dcterms:W3CDTF">2022-02-23T18:25:12Z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2022-02-10T14:02:50Z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98cf2f9e-2353-48ce-9ad1-c3b2885503b6</vt:lpwstr>
  </property>
  <property fmtid="{D5CDD505-2E9C-101B-9397-08002B2CF9AE}" pid="8" name="MSIP_Label_7f850223-87a8-40c3-9eb2-432606efca2a_ContentBits">
    <vt:lpwstr>0</vt:lpwstr>
  </property>
</Properties>
</file>