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skhan02\Environmental Protection Agency (EPA)\ECMS - Documents\github\Document_Processing_Scripts\dependencies\"/>
    </mc:Choice>
  </mc:AlternateContent>
  <xr:revisionPtr revIDLastSave="11" documentId="11_355C7A2747F54B848238B6B37878A9F42575D5CE" xr6:coauthVersionLast="41" xr6:coauthVersionMax="41" xr10:uidLastSave="{1C2AE3AA-4457-4CB7-A414-4B531E2F3A9B}"/>
  <bookViews>
    <workbookView xWindow="-120" yWindow="-120" windowWidth="20730" windowHeight="11160" xr2:uid="{00000000-000D-0000-FFFF-FFFF00000000}"/>
  </bookViews>
  <sheets>
    <sheet name="EPAFilePlanFebruary2019withDI" sheetId="1" r:id="rId1"/>
    <sheet name="Sheet1" sheetId="4" r:id="rId2"/>
    <sheet name="Sheet2" sheetId="2" r:id="rId3"/>
    <sheet name="Sheet3" sheetId="3" r:id="rId4"/>
  </sheets>
  <definedNames>
    <definedName name="_xlnm.Print_Area" localSheetId="0">EPAFilePlanFebruary2019withDI!$A$2:$BH$517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1" l="1"/>
  <c r="D7"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2"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3" i="1"/>
  <c r="D4" i="1"/>
  <c r="D5" i="1"/>
  <c r="D8" i="1"/>
  <c r="D9" i="1"/>
  <c r="D10" i="1"/>
  <c r="D11" i="1"/>
  <c r="D12" i="1"/>
  <c r="D13" i="1"/>
  <c r="D14" i="1"/>
  <c r="D15" i="1"/>
  <c r="D16" i="1"/>
  <c r="D17" i="1"/>
  <c r="D18" i="1"/>
  <c r="D19" i="1"/>
  <c r="D2" i="1"/>
</calcChain>
</file>

<file path=xl/sharedStrings.xml><?xml version="1.0" encoding="utf-8"?>
<sst xmlns="http://schemas.openxmlformats.org/spreadsheetml/2006/main" count="1322" uniqueCount="344">
  <si>
    <t>c</t>
  </si>
  <si>
    <t>c(1)(a)</t>
  </si>
  <si>
    <t>c(1)(b)</t>
  </si>
  <si>
    <t>c(2)</t>
  </si>
  <si>
    <t>a</t>
  </si>
  <si>
    <t>d</t>
  </si>
  <si>
    <t>e</t>
  </si>
  <si>
    <t>b</t>
  </si>
  <si>
    <t>a(1)</t>
  </si>
  <si>
    <t>a(2)</t>
  </si>
  <si>
    <t>a(3)</t>
  </si>
  <si>
    <t>a(2)(a)</t>
  </si>
  <si>
    <t>a(2)(b)</t>
  </si>
  <si>
    <t>a(3)(a)</t>
  </si>
  <si>
    <t>a(3)(b)</t>
  </si>
  <si>
    <t>b(1)</t>
  </si>
  <si>
    <t>b(2)</t>
  </si>
  <si>
    <t>c(1)</t>
  </si>
  <si>
    <t>f</t>
  </si>
  <si>
    <t>g</t>
  </si>
  <si>
    <t>h</t>
  </si>
  <si>
    <t>i</t>
  </si>
  <si>
    <t>c(3)</t>
  </si>
  <si>
    <t>d(1)</t>
  </si>
  <si>
    <t>d(2)</t>
  </si>
  <si>
    <t>a(4)</t>
  </si>
  <si>
    <t>a(5)</t>
  </si>
  <si>
    <t>b(2)(a)</t>
  </si>
  <si>
    <t>b(2)(b)</t>
  </si>
  <si>
    <t>b(3)</t>
  </si>
  <si>
    <t>b(4)</t>
  </si>
  <si>
    <t>e(1)</t>
  </si>
  <si>
    <t>h(1)</t>
  </si>
  <si>
    <t>h(2)</t>
  </si>
  <si>
    <t>h(3)</t>
  </si>
  <si>
    <t>h(4)</t>
  </si>
  <si>
    <t>j</t>
  </si>
  <si>
    <t>k</t>
  </si>
  <si>
    <t>l(1)</t>
  </si>
  <si>
    <t>l(2)</t>
  </si>
  <si>
    <t>m</t>
  </si>
  <si>
    <t>n</t>
  </si>
  <si>
    <t>o</t>
  </si>
  <si>
    <t>p</t>
  </si>
  <si>
    <t>q</t>
  </si>
  <si>
    <t>r</t>
  </si>
  <si>
    <t>s</t>
  </si>
  <si>
    <t>t</t>
  </si>
  <si>
    <t>e(1)(a)</t>
  </si>
  <si>
    <t>e(1)(b)</t>
  </si>
  <si>
    <t>e(2)</t>
  </si>
  <si>
    <t>l</t>
  </si>
  <si>
    <t>u</t>
  </si>
  <si>
    <t>v</t>
  </si>
  <si>
    <t>w</t>
  </si>
  <si>
    <t>x</t>
  </si>
  <si>
    <t>0002</t>
  </si>
  <si>
    <t>0004</t>
  </si>
  <si>
    <t>0008</t>
  </si>
  <si>
    <t>0009</t>
  </si>
  <si>
    <t>0016</t>
  </si>
  <si>
    <t>0023</t>
  </si>
  <si>
    <t>0026</t>
  </si>
  <si>
    <t>0027</t>
  </si>
  <si>
    <t>0039</t>
  </si>
  <si>
    <t>0041</t>
  </si>
  <si>
    <t>0042</t>
  </si>
  <si>
    <t>0047</t>
  </si>
  <si>
    <t>0051</t>
  </si>
  <si>
    <t>0052</t>
  </si>
  <si>
    <t>0054</t>
  </si>
  <si>
    <t>0055</t>
  </si>
  <si>
    <t>0057</t>
  </si>
  <si>
    <t>0062</t>
  </si>
  <si>
    <t>0063</t>
  </si>
  <si>
    <t>0068</t>
  </si>
  <si>
    <t>0077</t>
  </si>
  <si>
    <t>0088</t>
  </si>
  <si>
    <t>0089</t>
  </si>
  <si>
    <t>0090</t>
  </si>
  <si>
    <t>0094</t>
  </si>
  <si>
    <t>0095</t>
  </si>
  <si>
    <t>0096</t>
  </si>
  <si>
    <t>0097</t>
  </si>
  <si>
    <t>0098</t>
  </si>
  <si>
    <t>0100</t>
  </si>
  <si>
    <t>0107</t>
  </si>
  <si>
    <t>0118</t>
  </si>
  <si>
    <t>0122</t>
  </si>
  <si>
    <t>0152</t>
  </si>
  <si>
    <t>0153</t>
  </si>
  <si>
    <t>0158</t>
  </si>
  <si>
    <t>0234</t>
  </si>
  <si>
    <t>0241</t>
  </si>
  <si>
    <t>0242</t>
  </si>
  <si>
    <t>0253</t>
  </si>
  <si>
    <t>0257</t>
  </si>
  <si>
    <t>0263</t>
  </si>
  <si>
    <t>0264</t>
  </si>
  <si>
    <t>0273</t>
  </si>
  <si>
    <t>0299</t>
  </si>
  <si>
    <t>0300</t>
  </si>
  <si>
    <t>0318</t>
  </si>
  <si>
    <t>0329</t>
  </si>
  <si>
    <t>0352</t>
  </si>
  <si>
    <t>0366</t>
  </si>
  <si>
    <t>0373</t>
  </si>
  <si>
    <t>0400</t>
  </si>
  <si>
    <t>0405</t>
  </si>
  <si>
    <t>0413</t>
  </si>
  <si>
    <t>0420</t>
  </si>
  <si>
    <t>0421</t>
  </si>
  <si>
    <t>0432</t>
  </si>
  <si>
    <t>0434</t>
  </si>
  <si>
    <t>0436</t>
  </si>
  <si>
    <t>0443</t>
  </si>
  <si>
    <t>0444</t>
  </si>
  <si>
    <t>0446</t>
  </si>
  <si>
    <t>0447</t>
  </si>
  <si>
    <t>0467</t>
  </si>
  <si>
    <t>0468</t>
  </si>
  <si>
    <t>0471</t>
  </si>
  <si>
    <t>0485</t>
  </si>
  <si>
    <t>0493</t>
  </si>
  <si>
    <t>0494</t>
  </si>
  <si>
    <t>0495</t>
  </si>
  <si>
    <t>0496</t>
  </si>
  <si>
    <t>0499</t>
  </si>
  <si>
    <t>0537</t>
  </si>
  <si>
    <t>0541</t>
  </si>
  <si>
    <t>0546</t>
  </si>
  <si>
    <t>0553</t>
  </si>
  <si>
    <t>0554</t>
  </si>
  <si>
    <t>0556</t>
  </si>
  <si>
    <t>0557</t>
  </si>
  <si>
    <t>0558</t>
  </si>
  <si>
    <t>0559</t>
  </si>
  <si>
    <t>0560</t>
  </si>
  <si>
    <t>0561</t>
  </si>
  <si>
    <t>0562</t>
  </si>
  <si>
    <t>0563</t>
  </si>
  <si>
    <t>0564</t>
  </si>
  <si>
    <t>0565</t>
  </si>
  <si>
    <t>0566</t>
  </si>
  <si>
    <t>0568</t>
  </si>
  <si>
    <t>0569</t>
  </si>
  <si>
    <t>0570</t>
  </si>
  <si>
    <t>0572</t>
  </si>
  <si>
    <t>0573</t>
  </si>
  <si>
    <t>0575</t>
  </si>
  <si>
    <t>0577</t>
  </si>
  <si>
    <t>0579</t>
  </si>
  <si>
    <t>0583</t>
  </si>
  <si>
    <t>0584</t>
  </si>
  <si>
    <t>0684</t>
  </si>
  <si>
    <t>0720</t>
  </si>
  <si>
    <t>0738</t>
  </si>
  <si>
    <t>0740</t>
  </si>
  <si>
    <t>0742</t>
  </si>
  <si>
    <t>0744</t>
  </si>
  <si>
    <t>0746</t>
  </si>
  <si>
    <t>0747</t>
  </si>
  <si>
    <t>0752</t>
  </si>
  <si>
    <t>0753</t>
  </si>
  <si>
    <t>0754</t>
  </si>
  <si>
    <t>0755</t>
  </si>
  <si>
    <t>0756</t>
  </si>
  <si>
    <t>0757</t>
  </si>
  <si>
    <t>0758</t>
  </si>
  <si>
    <t>0760</t>
  </si>
  <si>
    <t>0999</t>
  </si>
  <si>
    <t>1001</t>
  </si>
  <si>
    <t>1003</t>
  </si>
  <si>
    <t>1004</t>
  </si>
  <si>
    <t>1005</t>
  </si>
  <si>
    <t>1006</t>
  </si>
  <si>
    <t>1007</t>
  </si>
  <si>
    <t>1008</t>
  </si>
  <si>
    <t>1009</t>
  </si>
  <si>
    <t>1010</t>
  </si>
  <si>
    <t>1012</t>
  </si>
  <si>
    <t>1016</t>
  </si>
  <si>
    <t>1020</t>
  </si>
  <si>
    <t>1021</t>
  </si>
  <si>
    <t>1022</t>
  </si>
  <si>
    <t>1023</t>
  </si>
  <si>
    <t>1024</t>
  </si>
  <si>
    <t>1025</t>
  </si>
  <si>
    <t>1029</t>
  </si>
  <si>
    <t>1032</t>
  </si>
  <si>
    <t>1033</t>
  </si>
  <si>
    <t>1035</t>
  </si>
  <si>
    <t>1036</t>
  </si>
  <si>
    <t>1044</t>
  </si>
  <si>
    <t>1047</t>
  </si>
  <si>
    <t>1049</t>
  </si>
  <si>
    <t>1051</t>
  </si>
  <si>
    <t>Includes logs or registers reflecting daily number of visits to dispensaries, first aid rooms, and health units.</t>
  </si>
  <si>
    <t>The High Production Volume Information System (HPVIS) provides access to health and environmental effect information obtained through the HPV Challenge Program, which "challenges" companies to make data on chemicals produced or imported into the United States in quantities of one million pounds or more per year publicly available.  The system allows users to search for summary information, test plans, and new data on high production volume chemicals as they are developed. Test data is voluntarily submitted to EPA by chemical manufacturers and trade associations.  HPVIS submissions contain data on up to 50 endpoints organized into four disciplines:  physical/chemical properties (e.g., melting point, vapor pressure); environmental fate and pathways (e.g., biodegradation, stability in soil); ecotoxicity (e.g., fish toxicity, toxicity to aquatic plants); and, mammalian health effects (e.g., reproductive toxicity, developmental toxicity).  HPVIS data is available on EPA's Internet site and users may search by either chemical name or CAS number.  HPVIS also contains HPV Chemical Hazard Characterizations prepared during EPA's ongoing review of the health and environmental effects data, as well as Risk-Based Prioritization documents prepared from EPA's examination of hazard and exposure information.</t>
  </si>
  <si>
    <t>This schedule covers records related to the acquisition and management of facilities, including design, layout, construction, maintenance, and lease and ownership agreements.</t>
  </si>
  <si>
    <t>This schedule covers records related to the acquisition and management of motor vehicles, water vessels, equipment, and other personal property, including selection, ownership, maintenance agreements, licensing, and other requirements.</t>
  </si>
  <si>
    <t>Consists of a broad range of paper and electronic systems used to track the processing of permits, applications, reports, approvals, and other actions relating to records that are disposable under NARA's General Records Schedules (GRS) or an approved Agency records schedule.</t>
  </si>
  <si>
    <t>Includes a broad range of primarily PC-based systems used to support administrative or housekeeping functions, containing information derived from paper copy records or from other electronic data systems disposable under NARA's General Records Schedules or an approved Agency records schedule. Examples of these databases include budget preparation, property management, program planning, spending, accounting, activity reporting, and resource allocation.</t>
  </si>
  <si>
    <t>Consists of documentation of EPA employee occupational exposure to ionizing radiation while using radioactive materials or radiation producing devices in research. Includes quarterly employee exposure reports, lists of approved radioactive isotope users, Nuclear Regulatory Commission (NRC) correspondence, policies regarding handling of radiation, questionnaires, requisitions for radioactive materials and inventories of radioactive materials.</t>
  </si>
  <si>
    <t>Files contain records related to employee awards.</t>
  </si>
  <si>
    <t>The Enterprise Content Management System (ECMS) is a platform for managing EPA's information resources, including records, throughout their lifecycle. ECMS provides the policies, standards and tools used to capture, manage, store, preserve and deliver information Agency-wide.</t>
  </si>
  <si>
    <t>This schedule covers senders' and recipients' versions of electronic mail messages and any attachments to the messages maintained in the legacy email system. It also covers available functions of the email program such as calendars/appointments, task lists ("to do" lists), and chat. The format is Lotus Notes using version 8.53 and includes the incoming and outgoing emails from all EPA employees from approximately 1998 through December 31, 2006. Emails are duplicative of records maintained elsewhere with the records to which they relate. EPA used a traditional records management "print and file" policy prior to adoption of the Enterprise Content Management System (ECMS).</t>
  </si>
  <si>
    <t>This schedule covers records related to activities associated with planning, preparing, and monitoring business-related travel for EPA employees.</t>
  </si>
  <si>
    <t>This schedule covers Federal records created or received by Federal advisory committees and their subgroups pursuant to the Federal Advisory Committee Act (FACA) of 1972 (5 U.S.C., Appendix, as amended) and records related to the management of these committees by their sponsoring agencies or departments.</t>
  </si>
  <si>
    <t>This schedule covers records created in the process of employees leaving Federal service whether that service is career, temporary, or political appointment. These records divide into categories: records managing an employee separation program in general, and case files specific to individual separations.</t>
  </si>
  <si>
    <t>The Emissions Inventory System (EIS) collects, stores, and distributes the National Emissions Inventory (NEI).  It includes facility inventory data and criteria air pollutant and hazardous air pollutant emissions for point, nonpoint, mobile and event sources. The NEI is used for periodic assessment of emission trends, and is used for air quality modeling purposes. State, Local and Tribal emission inventories form the basis for the NEI, which also includes emissions data gathered from other sources.  The public has access to emissions inventory data through a public Web site.</t>
  </si>
  <si>
    <t>Electronic forms systems provide users with the capability to electronically create, route, track, and process a multitude of Agency-specific forms, as well as Government-wide standard forms.  Includes WebForms and the external forms database.   WebForms is designed to automate the core administrative functions of EPA.   The external forms database is used to classify and track all external use forms to meet program and regulatory needs.</t>
  </si>
  <si>
    <t>Consists of nonrecord copies. Nonrecord materials are those Agency-owned informational materials that do not meet the statutory definition of records in 44 U.S.C. Section 3301 or that have been excluded from coverage by that definition. Technical Reference Materials. Technical or general reference files which are maintained by individuals or program offices to enable the person or program office to perform its mission and which are kept only for reference. Collections may be on general environmental research topics or issues, the program mission, or management and administrative questions. Files or collections may consist of items such as technical publications, manuals, extra copies of issue papers, reports and studies originated by or for the program, information copies of studies and reports produced by other programs, journal articles, books, video tapes, photographs, vendor catalogs, electronic files, and other materials regardless of medium. News Clippings. Clippings of news stories, which have no documentary or evidential value, from newspapers and other publications. Convenience Copies. Extra copies of documents preserved only for convenience of reference. Includes information copies of correspondence, directives, and other documents on which no administrative or mission-related action is recorded or taken. Also includes copies other than the record copy where there is no recordkeeping requirement for multiple record copies. Stocks of Forms, Publications, and Processed Documents. Extra copies of printed or processed materials for which complete record sets exist (such as current and superseded manuals, brochures, pamphlets, handbooks, posters, and maps) maintained inside or outside the office responsible for maintaining the record set. Materials Not Appropriate for Preservation. Catalogs, trade journals, and other publications or documentary materials that are received from other government agencies, commercial firms, private institutions, or individuals and that require no action, are not part of a case on which action is taken, and are not essential to the business of the Agency or to the Agency's legal responsibilities. Library or Museum Materials. Library or museum materials intended solely for reference or exhibit. Includes physical exhibits, artifacts, and other material objects lacking evidential value. Working Papers and Drafts. Documents such as rough notes, calculations, or preliminary drafts which are assembled or created and used to prepare or analyze other documents and which meet all of the following criteria: (1) They were not circulated or made available to employees, other than the creator, for official purposes such as approval, comment, action, recommendation, follow up, or to communicate with Agency staff about Agency business; (2) They do not contain unique information, such as substantive annotations or comments included therein, that adds to a proper understanding of the Agency's formulation and execution of basic policies, decisions, actions, or responsibilities; (3) They are not needed for purposes of adequate and proper documentation of the decisionmaking process; and, (4) They are not described elsewhere under an Agency-wide or EPA organization-specific requirement to retain the documents for a specific period of time. Copies of permanent electronic records transferred to the National Archives. Copies of permanent electronic records transferred to the National Archives and maintained by the submitting office until they are notified by NARA that the transfer is successful.</t>
  </si>
  <si>
    <t>The Integrated Grants Management System (IGMS) is an electronic system that automates grant and interagency processes.  IGMS collects grant and fellowship application information, information supporting the decision to fund the grant or fellowship, commitment notice information, grant and fellowship award information, and grant reports.  EPA collects the information in order to award grant funds or fellowships to applicants to accomplish research, develop or deliver training, or conduct other activities that will protect or improve public health or the environment.  Grants and fellowships are awarded to state, local, tribal, educational, and nonprofit partners. The following types of information are contained in the system:  acquisition/assistance (e.g., funding vehicle, business partner); financial (e.g., obligation and commitments, funds management, program information; planning and performance information); and human assets (e.g., business and contact information).</t>
  </si>
  <si>
    <t>Includes forms, correspondence, and other records, including summary records, documenting an individual employee's medical history, physical condition, and visits to government health facilities, for nonwork-related purposes. Excludes: Records contained in the Employee Medical Folder (EMF) (EPA 0566).</t>
  </si>
  <si>
    <t>Consists of case files containing position title and description; fully executed SF 171; medical examiner's report; a brief statement explaining accommodation of impairment; and other documents related to previous appointment, certification, and/or acceptance or refusal.</t>
  </si>
  <si>
    <t>The Integrated Compliance Information System (ICIS) is the core information management system supporting the enforcement and compliance operations of the Office of Enforcement and Compliance Assurance (OECA). In addition, ICIS has replaced several older legacy programmatic systems, including the Permit Compliance System (PCS) which supported the National Pollutant Discharge Elimination System (NPDES) program,  and the Air Facility System (AFS) which supported the Clean Air Act (CAA) Stationary Source program. ICIS is used for tracking federal enforcement and compliance, CAA, and NPDES activities performed by the EPA headquarters, regional offices, states, and local agency offices. Selected information in ICIS is made available to the public through the Enforcement and Compliance History Online (ECHO) system. It also includes information on Tribal lands where enforcement activities may occur. Data in the system includes detailed facility information and compliance activities such as compliance monitoring, compliance determination, deficiencies, incident descriptions, and enforcement descriptions. Incident descriptions include required notifications and citizen tips or complaints, enforcement actions, and reports. Enforcement descriptions include case initiations, settlement information, benefits, and follow-up activities resulting from the enforcement action. Additional information for the NPDES program includes: Permit data, Effluent Limits, and Discharge Monitoring Report (DMR) data. Additional information for the CAA program includes: Stack Tests, Title V Annual Compliance Certifications, Compliance Monitoring Strategy status, and Alleged Violation Files. The NPDES and CAA information is entered by state and local agencies as well as by EPA. Federal enforcement and compliance data is entered by EPA headquarters and regional office attorneys and engineers from paper legal documents, the Case Conclusion Data Sheets, and inspection reports. Much of the information from state and local agencies is submitted electronically from external systems using standardized formats via the Exchange Network and EPA's Central Data Exchange (CDX). ICIS also includes extensive reporting capabilities to extract and display the desired information. Some NPDES-regulated entities submit electronic data to ICIS via the EPA CDX on an as-needed basis according to their permit requirements. Certain data within ICIS are made available to other EPA systems, including the Facility Registry System (FRS) and ECHO, which are scheduled separately.</t>
  </si>
  <si>
    <t>Includes records related to requests or applications to participate in an alternate worksite program, known at EPA as "Flexiplace." Also includes agreements between EPA and the employee; records relating to the safety of the worksite, the installation and use of equipment, hardware, and software, and the use of secure, classified information or data subject to the Privacy Act.</t>
  </si>
  <si>
    <t>The Clean Air Markets Division Business System (CAMDBS) is a set of interrelated systems operating against a single integrated database in the market-based emissions trading program, i.e., the Acid Rain Program and the SIP Call/126 program for ozone transport.  It allows regulated entities to perform various reporting tasks directly online.  CAMDBS streamlines certain business functions which were previously distributed redundantly in a variety of legacy systems.  One of the main subsystems of CAMDBS is the Source Management System (SMS) which consolidates the numerous separate systems into a single inventory of related information.  Other subsystems include:  Allowance Management System (AMS); Emissions Collection and Monitoring Plan System (ECMPS), Compliance and Permit Tracking System (CPTS), and CAMD System Administration (CSA). CAMDBS replaces the following paper forms:  allowance transfer form, submission of forms identifying responsible parties, annual compliance forms, retired unit exemption forms and new unit exemption forms.  It also replaces the following legacy systems:  the Allowance Tracking System (ATS), the Emissions Tracking System (ETS), and the NOx Allowance Tracking System (NATS).</t>
  </si>
  <si>
    <t>The Purchase Card system is a relational database which serves as a central database for tracking purchases.  The system expedites the acquisition of essential supplies and services and streamlines payment procedures.  Input to the system is electronic data from the contractor bank or the EPA Intranet Purchase Card Cost Allocation System.  Types of data includes accounting data associated with each purchase, payment processing, and obligation of funds.  The system generates a variety of management reports. The system links with the Compass Financials (Compass) system which is scheduled as EPA 0054.</t>
  </si>
  <si>
    <t>The System for Risk Management Plans (SRMP) is a major application system hosted within the EPA Central Data Exchange (CDX). SRMP is composed of multiple subsystems that process, display, maintain, and report risk management plan information submitted by facilities in accordance with the Clean Air Act (CAA), Section 112(r). RMP regulated facilities are to develop risk management programs which will prevent and minimize consequences of accidental releases of certain hazardous chemicals that could harm public health and the environment. Facilities submit RMPs every five years, or more frequently per 40 CFR Part 68. RMPs consist of the submitter's registration; an executive summary providing a description of the submitter's activities as they relate to covered processes and program elements; graphics files that supplement required textual information; and data elements that address compliance with each of the rule elements. The SRMP major application system is comprised of the following subsystems. RMP*eSubmit online software enables facilities to prepare, validate, certify, and submit RMPs to EPA in a secure, electronic format. This application may also be used by the RMP Reporting Center to electronically enter RMPs that were submitted by facilities to EPA in paper format and to generate associated notification letters. RMP*Administration includes the database in which RMPs are stored and various utilities for: entering tracking information for RMP-related mail, maintaining RMP Datasets, maintaining users who may download the datasets via RMP Download Dataset; maintaining RMP*Info users, generating management reports, maintaining EPA Facility IDs, and de-registering facilities and marking facilities administratively closed. RMP*Info provides authorized users (known as "covered persons") with the ability to query, view, and print RMPs and generate RMP-related reports. A non-sensitive version of the application (RMP*Info) allows users to view RMP data with the sensitive Offsite Consequence Analysis (OCA) data redacted. RMP*Info OCA allows covered persons to view all RMP data fields. RMP*Review enables users to analyze complete RMPs including the processing data added at the RMP Reporting Center and audit and user-defined-field data that they enter. Non-covered persons can use RMP*Review with the sensitive data omitted. RMP*Review is the only RMP subsystem that is still implemented as a standalone desktop application (MS Access). RMP*Comp is used by facilities to calculate worse case and alternative release scenarios for flammable and toxic substances. This application is publicly accessible without a login. RMP Download Dataset is used by covered persons to electronically download RMP Datasets. These datasets may be viewed by users using MS Access or the RMP*Review application. RMPREPORT is a data flow that was created in 2015 to support secure RMP data exchange to EPA-approved nodes. This flow was deployed to the production environment in the summer of 2015. The RMPs as originally submitted to EPA and records for carrying out the RMP program by the implementing agencies are scheduled separately. Electronic copies of submitted RMP information (including all RMP sections, the Executive Summary, and graphics) are maintained in the RMP*Administration database. Output and reports from the system are used by EPA, other federal agencies, states and local government officials, including emergency personnel, industry, academia, the media, and the public. EPA uses the data for risk assessment, compliance, emergency response, analysis of national trends in accident prevention and chemical process safety, vulnerability analysis, and related activities. Other federal agencies, as well as state and local governments, have turned to the database for counterterrorism analysis and other activities.</t>
  </si>
  <si>
    <t>Consists of alternative dispute resolution files related to workplace grievances and discrimination complaints. Alternative dispute resolution (ADR) is any procedure, conducted by a neutral third party, that is used to resolve issues in controversy, including, but not limited to, conciliation, facilitation, mediation, fact finding, minitrials, arbitration and use of ombuds. The records covered by this schedule relate to techniques and processes used in EPA's ADR program in resolving disputes with or between its own employees. Includes general files containing general correspondence and copies of statutes, regulations, meeting minutes, reports, statistical tabulations, evaluations of the ADR program, and other records relating to EPA's overall ADR program. Also includes case files documenting ADR proceedings. These files may include an agreement to use ADR, documentation of the settlement or discontinuance of the ADR case, parties' written evaluations of the process and/or the neutral third party mediator, and related correspondence. Excludes: 1) Administrative grievance files, adverse action files; 2) Formal and informal equal employment opportunity proceedings, traditional EEO counseling or other records included in the EEO file when a person chooses to go directly to ADR, or private party claims or EEOC's involvement with federal sector claims of non-EEOC employees against other federal agencies; and 3) Use of ADR in matters affecting public health and the environment which are scheduled separately.</t>
  </si>
  <si>
    <t>SCORPIOS (Superfund Cost Recovery Package Imaging and On-Line System) was formerly known as STARS (Superfund Transaction Automated Retrieval System) and SCRIPS (Superfund Cost Recovery Image Processing System). Through the use of image processing technology, SCORPIOS facilitates the storage and retrieval of all site-specific Superfund cost documentation. Input records include timesheets, travel vouchers, miscellaneous expenditures, contract invoices, IAG payments, and other supporting cost documentation. This application is used to generate the financial documentation for the cost recovery package. SCORPIOS captures financial documentation images at Regional and field sites (i.e., Washington, Cincinnati, RTP) throughout the country. Initially, all those images were stored centrally at EPA's National Computer Center (NCC) data processing facility. The system has been decentralized into each of the Regions.</t>
  </si>
  <si>
    <t>Compass Financials (Compass) is the replacement system for the Integrated Financial Management System (IFMS). Compass is comprised of several subsystems: Accounts Payable, Accounts Receivable, Automated Disbursements, Budget Execution, Fixed Assets, General Ledger, Purchasing, Travel, External Reports, Project Cost Accounting, General Systems, System Administration, Barch Execution, BIRT Reporting, Momentum Asset Management (Maximo), and Payment Tracking System (PTS). Compass interfaces with the following systems:  Budget Formulation System, Bankcard Payment System, Contract Payment System, eBusiness System, EPA Acquisiton System, Fellowship Payment System, Integrated Grants Management System, GovTrip, Interagency Document Online Tracking System, Integrated Resource Management System, Maximo Property Management, PeoplePlus Payroll, Property Inventory Update, Small Payment Information, Tracking System and Web Based Ordering System.  Compass Data Warehouse and Compass Business Objects Reporting are part of Compass Financials and supplement reporting capabilities of the core Compass financial system.</t>
  </si>
  <si>
    <t>The electronic contracts management systems, currently known as the EPA Acquisition System (EAS), provide comprehensive procurement and contract management life-cycle support from acquisition initiation through contract closeout.  They interface with other EPA systems to successfully utilize their capabilities.  The systems produce solicitations, contracts, contract modifications, work orders and tasking documents.</t>
  </si>
  <si>
    <t>The Environmental Review Tracking System is a central data repository for Environmental Impact Statements (EIS) prepared pursuant to the National Environmental Policy Act. The system data, initially extracted from the EIS, tracks such information as the title of the EIS, date filed, and date review comments are due back to the Agency. The Council on Environmental Quality requires the Agency to maintain the system and publish weekly a notice of available EIS's in the Federal Register. Under Section 309 of the Clean Air Act, EPA is required to review all EIS's and other designated Federal actions and to publish in the Federal Register any project determined to be environmentally unsatisfactory. The system is a relatively simple data entry and retrieval application.</t>
  </si>
  <si>
    <t>Includes laboratory information management systems used in EPA laboratories to receive, store and report data generated from laboratory analysis of environmental samples using scientific instruments.  Data elements may include sample data, who took the sample and where, contents of the sample and what was asked to be analyzed, who analyzed the sample and when.  Data is used to support EPA's environmental programs and often transferred to electronic information systems such as RadNet or similar systems.</t>
  </si>
  <si>
    <t>Includes a broad range of PC-based computer models and expert systems used in the evaluation, scoring, or interpretation of information or data in support of the Agency's mission. Some systems are designed for use by the public, State programs, or others outside EPA as well as EPA staff. Models allow user to enter data concerning a specific event, case, site, chemical, pesticide, or other entity, and conduct analysis or evaluation, or develop estimates. Expert systems are used to guide users through a process and assist them in reaching a decision, complete an application or other process. There are no legal requirements to create or maintain these systems.</t>
  </si>
  <si>
    <t>Contains information created and maintained while receiving, coordinating, reviewing, processing, approving, and reporting requests for reasonable accommodation from federal employees and applicants under the Rehabilitation Act of 1973 and Executive Order 13164. A reasonable accommodation is a change in the work environment or in the way things are customarily done that would enable an individual with a disability to enjoy equal employment opportunities. The three categories of reasonable accommodation are: Modification or adjustments to a job application process to permit an individual with a disability to be considered for a job, such as providing application forms in large print or Braille; Modifications or adjustments necessary to enable a qualified individual with a disability to perform essential functions of the job, such as providing sign language interpreters; and Modifications or adjustments that enable employees with disabilities to enjoy equal benefits and privileges of employment, such as removing physical barriers in an office or cafeteria. This includes all requests for reasonable accommodation and/or assistive technology devices and services offered through the agency or the Computer/Electronic Accommodation Program (CAP) that are made by or on behalf of applicants, current or former employees. Also includes medical records, supporting notes and documentation, as well as procedures and records related to processing, deciding, implementing, and tracking requests for reasonable accommodation(s).</t>
  </si>
  <si>
    <t>The Correspondence Management System (CMS) is an electronic document management system that captures, stores, routes, and tracks correspondence, responses, and supporting documents.  The system is available for use Agency-wide.  Documents are either scanned or keyed into the system and routed through the review and approval process.  The system has predefined templates for responses and can import documents from other databases.  After signature, the final signed document is scanned into the system. All data from the predecessor system, National Correspondence Tracking and Information Management System (NCTIMS), was migrated to CMS in October 2004.</t>
  </si>
  <si>
    <t>Includes a broad range of systems used to provide ready, user-friendly access to frequently used information in a "public forum" format. Announcements and messages can be posted and read by any user. Information may be drawn from Agency databases, publicly available sources or a combination of sources. Also includes other types of on-line dialogue, including chat rooms, discussion forums, blogs, wikis, listservs, Lotus Notes Teamrooms and QuickPlace. Information is brought together to simplify access and provide specialized support for specific information needs. Often used to distribute software programs, models, or text files.</t>
  </si>
  <si>
    <t>The EPA Web site is a resource providing information about EPA, providing services to the public or internal employees and contractors, and supporting the mission of Agency programs.  The Web site is also used to distribute software programs, models, and textual, video, sound or image files. This schedule covers the content on the site and site management documentation, and applies to the Internet, intranet, extranet, portals, podcasts, streaming media, and other popular forms of transmission. Web content records are covered by the applicable records schedules for the functions they support; e.g., Web pages related to permits are covered by schedule 1047.  If the Web content records are unique and not covered by existing schedules, they must be scheduled separately.</t>
  </si>
  <si>
    <t>Registries provide the ability to register, map and manage metadata and information important to the Agency and its partner systems.  Registries may contain objects or data used within multiple systems such as common code sets, facility information, or substances.  They may contain information about individual Agency systems or datasets or reusable software components and services that may be used in multiple systems.  Registration of contents is the single unique concept that makes a registry a registry.  Quality assurance is provided and stewards are assigned to maintain and manage specific contents.  In all cases, registries serve as an organizing structure for the purpose of facilitating discovery of Agency information resources.  The registries do not contain environmental data, but are collections or repositories of metadata that describe information to make the data more meaningful and easier to find. Data standards are part of the EPA Enterprise Data Architecture.  They are maintained with the EPA registries.  Data standards are used to improve the quality of environmental data and also facilitate data integration.</t>
  </si>
  <si>
    <t>The Central Data Exchange system serves as a single point for receiving compliance reports from industry and government partners and supports integrated cross-media reporting. This allows for the exchange of data electronically, including the establishment and management of a common registration process, a central archive of electronic transactions, and data exchange between external submitters and EPA program offices. CDX also has a role as a central point for the collection and entry of paper- and diskette-based data. Some of the reports include risk management plans, toxic release inventory forms, air emissions inventories, discharge monitoring reports, pretreatment self monitoring reports, and RCRA biennial reports. Includes the Customer Registration Subsystem (CRS) containing information on individuals who have registered and established accounts to access CDX.</t>
  </si>
  <si>
    <t>Includes data marts and warehouses that are repositories of data copied or downloaded from other information systems at specific intervals.  They provide easy access and facilitate analysis and reporting, regardless of the data's source.  They may contain data from databases as well as geographic information allowing data to be mapped.</t>
  </si>
  <si>
    <t>Files consist of records resulting from liaison with the White House to evaluate the suitability of individuals for non-career positions. The files include correspondence, applications for employment, resumes, background information about individuals, financial disclosure forms, security clearances, notifications of personnel action, White House clearance checklists, and other documentation relating to the selection, clearance, and appointment of political appointees.</t>
  </si>
  <si>
    <t>Contains documents related to employee performance for non-SES appointees (as defined in 5 USC 4301(2)) and SES appointees (as defined in 5 USC 3132a(2)).</t>
  </si>
  <si>
    <t>Includes records documenting EPA's child care assistance program. Public Law 107-67, Section 630, permits federal agencies to assist lower income federal employees with child care tuition costs. The program is managed by the Office of Administration and Resources Management, Office of Human Resources, and the application process is administered by Federal Employee Education and Assistance (FEEA). FEEA also administers the Child Care Tuition Assistance Program application process for other participating federal agencies. The program was developed in partnership with a number of stakeholders, e.g., the American Federal of Government Employees (AFGE). Types of documents include agreements with EPA and unions and other entities, applications with pay statements and income tax returns, eligibility forms, child care provider forms, correspondence, and other related documents. Excludes: EPA Child Care Database (EPA 0090).</t>
  </si>
  <si>
    <t>Records consist of correspondence, forms, and other records relating to positions, authorizations, pending actions, position descriptions, requests for personnel action, training, and records on individual employees duplicated in or not appropriate for the OPF.</t>
  </si>
  <si>
    <t>The Federal Docket Management System (FDMS) is a government-wide Web-based portal system providing the public with electronic access to the entire regulatory docket, including rules, supporting documents and public comments, as well as other materials being made available for public review and comment. FDMS allows the public access to proposed and final rules, other agency actions listed in the Federal Register, and the ability to submit comments on proposed regulations and any other materials exposed to the public, including other comments received.  Documents published in the Federal Register are sent to FDMS the same day they are published, and then routed to the agency sponsoring the publication.  Agencies that have implemented FDMS into their business processes then create a docket for the publication and can receive comments directly from the public on the publication or on any other supporting materials they have posted.   Comments received in paper by the agency are scanned and processed through the system by the partner agency.  Federal Register publications for agencies that have not yet implemented FDMS will be posted in FDMS, but until the agency has implemented FDMS they are unable to include additional supporting materials, and they are unable to receive comments through FDMS.  Instead, comments received are transmitted to the agency in an e-mail from the managing contractor of FDMS. The FDMS application is hosted and managed by EPA, however, each agency is responsible for its content and has a number of configuration options. FDMS is capable of electronically receiving and maintaining images and text documents in support of regulatory development related to a federal agency's proposed rules and other agency actions are made available for public review and comment.  Each agency owns and manages its data in the system and controls internal access and workflow.  The data and images maintained in the docket management module will be for the purposes of public access only for a prescribed length of time.  Therefore, the official record is the responsibility of the participating agency.  It is the responsibility of the participating agency to ensure they retain and disposition (including transfer of permanent records to the National Archives) all record copies of information captured in FDMS according to their approved records schedules. It is anticipated that the system will also have an eToolbox module to assist with the development, review, and publication of federal regulations and analysis of public comments.  Examples of these tools include electronic reading rooms, workflow tools to facilitate or enhance the drafting of a rule, data mining tools, and dashboard to display the real-time performance of the process. An additional component is being developed for FDMS to provide for the management of electronic records.  Once implemented, FDMS will provide participating agencies with functionality that meets the Department of Defense Electronic Records Management Software Application Design Criteria Standard (DoD 5015.2-STD) and can serve as a component of their overall records management program.</t>
  </si>
  <si>
    <t>The TRI Processing System (TRIPS) was established under the Emergency Planning and Community Right-To-Know Act of 1986 (EPCRA) and expanded by the Pollution Prevention Act of 1990. The inventory contains information on toxic chemical releases and other waste management activities reported annually by certain covered industry groups as well as federal facilities. Data include chemical identity, amount of on-site users, releases and off-site transfers, including publicly-owned treatment works (POTWs), on-site treatment, and minimization/prevention actions. Also contains data collected via EPA Form 9350-1, Toxic Chemical Release Inventory Reporting Form, trade secret claims made by submitters, and submissions received in both paper and electronic format. Output and reports are used by citizens and community organizations, national organizations, businesses, and educational institutions, as well as EPA. EPA uses the data for a wide variety of activities, including targeting environmental problems, compliance and enforcement, and risk assessment.</t>
  </si>
  <si>
    <t>The Fuel Reporting System (DCFuels) includes compliance data related to gasoline, diesel fuel and a variety of fuels and fuel additives.  The data are collected from refiners, importers, independent laboratories, and fuel and fuel additive manufacturers.  DCFuels includes two types of data:  (1) Fuel and Fuel Additive Registration (DCFFARS) for registration of companies and products; and (2) Reformulated Gasoline and Anti-Dumping Database (RFG/AD) for compliance reporting. DCFFARS data supports the registration of fuels and fuel additive products prior to their introduction into commerce and provides information which protects the public from motor fuel/additives which may produce environmental harm. RFG/AD collects data for a variety of activities including averaging, banking and trading programs, quarterly and annual compliance demonstration, and product quality parameters from a variety of submitters.  Reporting programs under RFG/AD include:  Reformulated Gasoline and Anti-Dumping, Tier 2 Gasoline Sulfur, Ultra Low Sulfur Diesel, MSAT Gasoline Toxics, RFS, and MSAT-2 Gasoline Benzene.  The compliance information provides a picture of fuel production and characteristics useful in developing air pollution control strategies and is used to pursue alleged civil and criminal violations. The EPA Moderated Transaction System (EMTS) is a credit reporting and management system for credit generation, purchases, sales, and use for compliance with regulatory programs. Regulated parties enter credit transaction data into EMTS which moderates transactions between parties and provides integrity to credit markets. The system was brought on line July 2010. Submissions are currently in paper and electronic; electronic submissions are done through EPA's Central Data Exchange (CDX) which is scheduled separately.</t>
  </si>
  <si>
    <t>The Underground Injection Control (UIC) program works with state, local, and tribal governments to oversee underground injection of waste in order to prevent contamination of drinking water resources. The Underground Injection Control (UIC) databases maintained by the regional program offices contain detailed information on well operators, administrative orders, permits and individual wells for all wells where EPA is the permitting authority. They track compliance schedules and inspections and include reports, some correspondence, inventory, and sampling and analytical data. They may also include notices of noncompliance that do not necessarily result in enforcement actions and compliance orders. They track both permitted and "rule-authorized" wells. Rule-authorized wells were grandfathered in at the start of the UIC program, and operators with rule-authorized wells are required to adhere to standards similar to those for permitted wells. Input for the databases comes from a variety of sources, including inventory forms submitted by operators when the program first started in the 1980s; permit applications; well test data; compliance inspections; enforcement actions; and monitoring report data. Information is extracted from source documents and keyed in manually. Output includes reports on development of administrative orders; well inventory counts; workload reports; listings of permit applications received year to date, and similar reports.</t>
  </si>
  <si>
    <t>The Clean Air Status and Trends Network (CASTNET) is a national air monitoring network sponsored by EPA and the National Park Service (NPS).  The network collects data from over 80 monitoring sites across the United States for determining relationships between emissions, air quality, deposition, and ecological effects.  The National Dry Deposition Network (NDDN), EPA's forerunner to CASTNET, was established in 1986 to provide information on, and to track trends in, pollutant concentrations and the dry deposition component of total atmospheric deposition.  CASTNET was established in 1991 and NDDN was merged into CASTNET.  Public data is available on EPA's Web site.</t>
  </si>
  <si>
    <t>The Safe Drinking Water Accession and Review System (SDWARS) is a Web-based data entry system supporting the collection of data under the Unregulated Contaminant Monitoring Rule (UCMR).  The database allows all stakeholders to submit, review, and post data.  Laboratories post UCMR data, and the public water systems (PWSs) review, approve, and submit the posted results to EPA.  The data is later transferred to the National Contaminant Occurrence Database (NCOD) to facilitate analysis, review of contaminant occurrence, and to guide the development of subsequent contaminants for the Candidates Contaminant List (CCL).  The data in SDWARS is modified every five years to allow reporting of new unregulated contaminants. SDWARS can also be used to maintain unregulated contaminant data generated from studies (e.g., sulfate in drinking water) or national surveys to determine whether or not to regulate a contaminant.</t>
  </si>
  <si>
    <t>RCRAInfo is one of EPA's mission-critical systems used by EPA regional offices and the states to record and track information provided by the regulated community concerning the generation, shipment, treatment, and disposal of hazardous wastes. Input includes information from facilities on the amounts and kinds of hazardous waste being generated, transported, and stored during the reporting year. In most cases, the states serve as primary implementers of the program in lieu of EPA regional offices. However, in some states, and for certain aspects of the program, EPA regions retain all, or some, program implementation responsibility. EPA headquarters, regions, and states work in partnership to redefine information needs for the RCRA program under the Waste Information Needs and the Information for Making Environmental Decisions initiative (WIN/Informed). The system also tracks significant milestones of state and EPA activity supporting program planning, implementation, and reporting of accomplishments. Output also includes data for the National Biennial Report on Hazardous Waste that is prepared under Congressional mandate, as well as ad hoc reports. The system interfaces with other EPA systems, including the Facility Registry System (FRS) and Envirofacts, which are scheduled separately.</t>
  </si>
  <si>
    <t>The FOIAonline System is a Web-based portal used to receive, store, assign, and process Freedom of Information Act (FOIA) requests, create reports, and electronically generate the annual report required by the FOIA statute.  The Environmental Protection Agency (EPA) is responsible for managing the system, but each participating agency is responsible for managing its own data.  At EPA, this system replaces FOIAXpress and the Freedom of Information Act Tracking System (FOIMATS).</t>
  </si>
  <si>
    <t>The Section Seven Tracking system (SSTS) is a database containing company, establishment registration data, and annual pesticide production reports. Predecessor systems include: Establishment Registration Support System (ERSS) (1974); FIFRA and TSCA Enforcement System (FATES) (1979); FATES was split in 1986 into FATES and FIFRA/TSCA Tracking System (FTTS); SSTS was created in 1991.</t>
  </si>
  <si>
    <t>The Chemical Update System (CUS) contains confidential data reported by industry (approximately 1200 companies) as a partial update of the TSCA Inventory. Manufacturers and importers are required to report company information (plant site name, address, DUNS number) and chemical information (CAS registry number, PMN/Bonafide/TMEA or CCID Number, and production volume) for chemicals they manufactured or imported in excess of 10,000 pounds in the immediately preceding fiscal year. Polymers, naturally occurring substances, and UVCB's are exempt from reporting requirements. Reporting takes place every four years, beginning in December 1986. Production volumes on the CUS database are discrete amounts, rather than ranges, found on the Chemicals in Commerce Information System (CICIS).</t>
  </si>
  <si>
    <t>The Budget Formulation System (BFS) automates EPA's budget processes, including planning, budgeting, execution, and reporting. Budget data is entered at a general level by offices and regions or by the Office of the Chief Financial Officer (OCFO). The system maintains snapshots of the budget as it exists at key stages of the process. Budgetary transactions are entered into the system and edited against business rules and budgetary limitations. Authorizations and approvals of transactions are done on-line with an audit trail of each transaction. The system serves as the source of information on EPA's organizational structure, planning structure, budget structure, fiduciary structure, and the business rules. This system interfaces with the Integrated Financial Management System (IFMS) and the EPA Payroll System (EPAYS) which are scheduled separately. It replaces the Resources Management Information System/Budget Analysis System (RIMS/BARS).</t>
  </si>
  <si>
    <t>Bulletins Live is a system that helps users determine if limitations on pesticide use are necessary to ensure a pesticide's use will not harm a species listed as threatened or endangered under the Endangered Species Act.  It functions as a portal through which the following types of data are available:  state and county maps, Endangered Species Protection Bulletins, species protection demarcations and explanations, and pesticide limitation codes.  Based on user-entered criteria and maps, bulletins are generated to show under what conditions a pesticide may be applied.  Bulletins identify species of concern and the name of the pesticide active ingredient that may affect the species.  They also provide a description of the protection measures necessary to protect the species and contain a county-level map showing the geographic area(s) associated with the protection measures, depending on the susceptibility of the species to other factors such as vandalism.  Bulletins are effective and enforceable as part of the pesticide product label. The Bulletins Live system replaces the Endangered Species Map File.  The Endangered Species Map File contains 8-1/2 x 11 inch endangered species habitat maps submitted by the U.S. Fish and Wildlife Service and states.  Map information was used to produce digitized maps of habitat information.  Maps were updated constantly until issued as an enforceable bulletin in the Federal Register.  The file includes correspondence, draft and final maps, and supporting information from states, the U.S. Fish and Wildlife Service, and the U.S. Department of Agriculture.</t>
  </si>
  <si>
    <t>The Office of Pesticide Programs (OPP) has migrated all of its major data systems including regulatory and scientific data, workflow tracking and electronic document management into one integrated system, the Pesticide Registration Information System (PRISM).  PRISM provides a centralized source of information on all registered pesticide products, including chemical composition, toxicity, name and address of registrant, brand names, registration actions, and related data.  It consolidates information stored on the mainframe, the OPP LAN, on stand-alone computers and in paper copy.  The purpose of this system is to decrease the data entry burden, increase analytical capabilities, better track decision-making processes, prevent loss of and improve access to critical decision documents, and make OPP information readily available to those both within and outside of the Program. PRISM is the successor to the Office of Pesticide Programs Information System Network (OPPIN).  Data has been migrated from the following databases:  Chemical Vocabulary (CV), Company Name and Address (CNAD), Pesticide Document Management System (PDMS), Pesticide Product Information System (PPIS), Chemical Review Management System (CRMS), FIFRA CBI Access (FAS), Jackets, Product Data Call-In (PDCI), Phones, Pesticide Regulatory Action Tracking (PRAT), Reference System (REFS), Tolerance Indexes (TIS and TOTS).  Sources of the input are paper copy and electronic data.  EPA's Central Data Exchange (CDX), scheduled as EPA 097, is the gateway for electronic submissions. The system is designed mainly for use by OPP staff, however, read-only access to the non-confidential business information (CBI) portion of the data is available to the entire Agency.  Non-CBI information is available to the public.</t>
  </si>
  <si>
    <t>The Pesticide Incident Data System (PIDS) includes correspondence, statistical and narrative documents, summary data related to accidents and incidents under the Federal Insecticide, Fungicide and Rodenticide Act (FIFRA), as amended, Section 6(a)(2) adverse health effects reported by industry, government agencies, and the public.  The data is used to provide statistics on pesticide accidents involving human, animal, and environmental injuries.  It also serves as a retrieval system to the incident files used in chemical reviews of pesticide products to defend or deny a registration. PIDS replaces the Pesticide Incident Reporting Monitoring System Master File, the Pesticide Episode Report System, and Pesticide Incident Documents.</t>
  </si>
  <si>
    <t>LUIS provides automated access to current and accurate information on the legal uses of pesticides as specified by the registered pesticide products labeling. It is a LAN-based data base system developed to manage pesticide use data derived from product labeling, enabling analysis of use data at the individual product level as well as aggregate information of all products containing a specific active ingredient. Formerly known as the Index to Pesticide Chemicals (paper-based system) scheduled separately.</t>
  </si>
  <si>
    <t>The Toxic Substances Control Act Test Submissions (TSCATS) system is an electronic index to non-confidential, unpublished studies on chemical testing and adverse effects of chemicals on health and the environment. TSCATS was developed to make chemical testing studies available to the public, and includes chemical exposure studies, epidemiology, environmental fate, monitoring, episodic incidents, such as spills and case reports. The studies on unique chemical substances are submitted by U.S. industry under the Toxic Substances Control Act, section 4, chemical testing; section 8d, health and safety studies; section 8e, notices of substantial risk; and voluntarily submitted data on potentially hazardous chemicals. The studies are scheduled separately. Full-text documents of the studies are on microfiche are available from the National Technical Information Service.</t>
  </si>
  <si>
    <t>The Storage and Retrieval of Water Quality Information (STORET) system is an automated information system which assists state and EPA officials to make pollution control decisions by providing a capability to store, retrieve and analyze water quality information. Information includes chemical, physical, and biological water quality of the Nation's waters, including ambient, intensive survey, effluent, and biological water quality monitoring information. Most STORET information has been added since 1975, however, records go back to 1899. Information is contributed voluntarily by federal, state, interstate agencies, universities, tribes, and volunteers. STORET has the following components: &lt;ul class="simple"&gt; &lt;li&gt;Data Warehouse - serves as a repository for data collected by EPA and agency partners. The STORET Data warehouse is more accessible via online data reports, Web services, and new tools.&lt;/li&gt; &lt;li&gt;Water Quality Exchange (WQX) - uses standardized data exchange schemas along with technology to load/enter/validate data into the Data warehouse.  WQX provides the means for direct computer-to-computer data exchange.  WQX leverages both the agency architecture and other agency IT and agency non-IT investments, including the Central Data Exchange (CDX), the Substance Registry System, and the Exchange Network Grant Program. WQX also allows EPA to better integrate water monitoring data with other Federal Agencies (i.e. USGS).&lt;/li&gt; &lt;li&gt;WQX Web Tool - uses a web portal access to standardize data exchange schemas for loading/entering/validating data into the Data warehouse. The Web Tool provides a User-Web to computer data exchange.&lt;/li&gt; &lt;/ul&gt;</t>
  </si>
  <si>
    <t>The Clean Watersheds Needs Survey (CWNS) assesses the capital investment necessary for the nation's wastewater pipes and treatment facilities, as well as in the nation's municipal stormwater management, decentralized wastewater (e.g., septic system) treatment, and nonpoint source (NPS) pollution control to meet Clean Water Act (CWA) water quality objectives. The Survey is a joint effort of EPA and the states to assess the capital investment required to build or improve municipal wastewater treatment facilities. Includes information on locations and characteristics, construction cost estimates and how they are documented, populations served by collection and treatment, flow capacity, effluent characteristics, and treatment processes. Information is collected and/or updated from states and territories and used to compile the Needs Survey Report to Congress.</t>
  </si>
  <si>
    <t>The National Compliance Data Base (NCDB) is a reporting application for managers at headquarters. The system tracks regional compliance and enforcement activity and manages the pesticides and toxic substances compliance and enforcement program at a national level. NCDB provides reporting, retrieval, and analytical capabilities that support all members of the user community. There are three categories of reports: (1) reporting and enforcement and compliance assurance priorities (RECAP) reports, (2) standard reports, and (3) ad hoc reports. NCDB is the national repository of the 10 regional and headquarters FIFRA/TSCA Tracking System (FFTS) data and contains approximately 65% of the FTTS data elements. Regional FFTS data entry personnel send their data to headquarters once a month to rebuild the NCDB. Excludes: The FTTS which is scheduled as EPA 0421.</t>
  </si>
  <si>
    <t>The FIFRA/TSCA Tracking System (FTTS) is a regional system used to track compliance activities such as inspections, case review, enforcement actions taken, samples collected, and pesticide grants and cooperative agreement information. The compliance monitoring and enforcement activities are tracked from the time an inspector conducts (or schedules) an inspection until the time the case is closed or the enforcement action is settled. The system provides for four categories of reports: (1) reporting and enforcement and compliance assurance priorities (RECAP), (2) standard reports, (3) ad hoc reports, and (4) tracking reports. All 10 regions and headquarters use FTTS, but the FTTS regional databases work independently of one another. Regional FTTS data entry personnel send their data to headquarters every month to rebuild the National Compliance Data Base (NCDB). Excludes: The NCDB scheduled as EPA 0420.</t>
  </si>
  <si>
    <t>Files include documentation relating to the additives products files which are the administrative and evidentiary record of EPA approval of products used in the production of potable water. Also includes collections of relevant technical papers and other information.</t>
  </si>
  <si>
    <t>The National Contaminant Occurrence Database (NCOD) includes data used to identify contaminants on the Candidates Contaminant List (CCL).  The data is used to determine whether to develop drinking water standards for a particular contaminant and to develop standards for the contaminants that the Agency selects.  The information comes from a number of sources, including public water systems and source (ambient) water data.  For public systems, the database holds historical data on regulated and unregulated contaminants.  The data is available to the public. The Safe Drinking Water Accession and Review System (SDWARS) serves as the input to NCOD, and is scheduled as EPA 0253.</t>
  </si>
  <si>
    <t>The Hazardous Waste Injection Well Database is a PC-based inventory of Class I wells as defined by the Safe Drinking Water Act. The system stores information obtained during a special study to collect information for the 1985 Report to Congress on Injection of Hazardous Wastes. It also provides information on alternative treatment capacity analysis in addition to scheduling which wells are affected by the Resource Conservation and Recovery Act (RCRA). The database includes the following data: facility or well owner/operator, identification and well class codes, chemical information concerning the injectate, well construction information, hydrogeological information about the area where injection occurs, waste information, RCRA codes and volumes. The database consists of well records of active, inactive, and abandoned Class I wells and some limited information on Class I nonhazardous and Class IV wells. Since the completion of the study, few states have elected to update their information, therefore the major portion of records are only up-to-date as of 1987.</t>
  </si>
  <si>
    <t>The Industrial Facilities Discharge (IFD) File is a database of industrial point source dischargers to surface waters in the United States. There are three basic kinds of information: &lt;ul class="simple"&gt; &lt;li&gt;Facility - Includes site identification codes and summary effluent discharge.&lt;/li&gt; &lt;li&gt;Discharge - Includes the components of individual discharges, including location, flow, and Standard Industrial Code (SIC). Nearly half of the direct dischargers tracked are POTWs (publicly-owned treatment works). Also includes indirect dischargers - industrial flows from industries that discharge to other facilities, such as POTWs, rather than directly to surface waters.&lt;/li&gt; &lt;li&gt;Superfund sites on the National Priority List - Includes location name, State and county codes, latitude/longitude coordinates, Reach number, and the mileage offset within the reach.&lt;/li&gt; &lt;/ul&gt; Information is derived from several sources including the Permit Compliance System (PCS), the Needs Survey database, and EPA regional offices, states and local agencies. The File can be used for regulatory impact analyses, best available technology studies, regulation development, and special projects. It can be linked to other databases such as PCS and STORET as well as outside databases such as CETIS (Complex Effluent Toxicity Information System).</t>
  </si>
  <si>
    <t>The Waterbody System (WBS) is a database of state water quality assessment information collected to meet the Agency's Congressional reporting requirements under Section 305(b) of the Clean Water Act. States submit information to EPA on several types of surface waters affected by point or nonpoint source pollution, lakes monitored under the Clean Lakes Program, and surface waters requiring the assigning of total maximum daily loads limits to restore or maintain their water quality. Information entered into WBS includes: waterbody identification, water quality status, sources of impairment, assessment information, and causes of impairment. States, territories, and interstate commissions assemble available monitoring information and make judgments on water quality before summary information can be entered into the system. Information is submitted to EPA every two years. WBS stores the components and the results of the assessment, and is not designed to store, manipulate, or analyze raw monitoring data. The WBS is linked to STORET. The NPDES number also links facilities reported in WBS to Industrial Facilities Discharge (IFD) system.</t>
  </si>
  <si>
    <t>The EMAP IMS is a scientific system developed and implemented to support collection, analysis, documentation, and dissemination of environmental and ecosystem monitoring and assessment information. System components include a distributed databases, a database housing spatial information, documented EMAP data sets and EMAP documents. The system has been active since 1992. Since 1994 the system has been available through the EMAP Web site.</t>
  </si>
  <si>
    <t>The Office of Research and Development (ORD) Management Information System (OMIS) was created to provide a comprehensive automated system to assist ORD managers and staff with financial management, project tracking, human resources management, and laboratory implementation plan decisions. It allows for uniform reporting across all organizational units, reduces the number of ORD-wide calls for similar types of data, and provides a single repository of information that serves as the basis for decision making. The system currently has four interrelated modules: Integrated Resources Management System (IRMS); Human Resources Management System (HRS); Procurement and Acquisition of Capital Equipment (PACE); and Facilities Management System (FMP). The modules link as follows: IRMS links to the Integrated Financial Management System (IFMS); HRS links to the PeoplePlus system. All of the above links included in this schedule are or will be scheduled separately. End user access is through the EPA Internet.</t>
  </si>
  <si>
    <t>The Integrated Risk Information System (IRIS) database contains summary toxicity information for use in human health risk assessment. IRIS is the Agency's primary vehicle for communication of chronic health hazard information representing EPA consensus positions following comprehensive review by Agency scientists. It is a useful information resource tool that points the user to the underlying human and/or animal data used to support the Agency's opinion. The system contains hazard identification and dose-response risk information for more than 500 chemicals. IRIS is comprised of three major sections: non-cancer health effects resulting from oral exposure, non-cancer health effects resulting from inhalation exposure, and carcinogenic assessment for both oral and inhalation exposure. It contains full bibliographic citations for each substance file, directing the user to the primary cited studies and pertinent scientific literature. IRIS is accessible to the public as well as EPA staff.</t>
  </si>
  <si>
    <t>The Pesticide and Industrial Chemical Risk Analysis and Hazard Assessment (PIRANHA) system is a tool kit for conducting ecological risk assessments of synthetic organic chemicals. It includes databases of agricultural practices, biographical distribution of species at risk, meteorology and soils, and ecosystem factors controlling mobility and persistence of pesticides and industrial chemicals in the natural environment. The system incorporates a geographic information system database for regional site properties, and linked simulation models for chemical data needed for biological and ecological risk assessments.</t>
  </si>
  <si>
    <t>The Vehicles and Engines Compliance Information System (EV-CIS) collects emissions and fuel economy compliance information for a variety of engines, vehicles and equipment used in transportation and other mobile source applications.  EV-CIS collects this information for EPA from manufacturers and importers.  Manufacturers submit information to EPA, pay fees, and receive certificates of conformity.  The information is used by EPA for compliance and enforcement activities. The Engine and Vehicle Exemptions System (EV-ES), which is a subsystem of EV-CIS, is used to collect and maintain the information required to determine if an exemption should be granted and to identify the individual or organization that is the grantee of the exemption. The information that is collected and maintained by the system includes contact, description of the vehicles or engines being exempted (VIN, serial number, make, model), and the type of exemption requested. The requests are in PDF format and uploaded into EV-ES.</t>
  </si>
  <si>
    <t>The In-Use-Test Data System (IUTD) consists of the emission measurements obtained from autos and trucks owned and operated by the motoring public. This database is the source of information used to develop the mobile source emission factors model (MOBILE5 and successors), inspection and maintenance (I/M) effectiveness estimates, and anti-tampering credits. Most of the data is collected through the Emission Factor Program (EFP) which has been conducted annually since the early 1970s.</t>
  </si>
  <si>
    <t>The Trends Report (TRRP) system provides standard national reports used to prepare the annual "National Air Quality and Trends Report." The system is also used to set new air quality standards, and determine impacts of new standards and other air regulations. It uses standard Air Quality System (AQS) data retrieval programs to acquire AQS data on NAMS (national air monitoring station) and SLAMS (state/local air monitoring station) siting, air quality concentrations, and 50 to 100 small statistical packages (SAS) programs to perform ad hoc statistical analyses.</t>
  </si>
  <si>
    <t>RadNet, formerly known as the Environmental Radiation Ambient Monitoring System (ERAMS), is a national system of monitoring stations that regularly collect air, precipitation, and drinking water to track radiation in the environment. Over time, RadNet sample testing and monitoring results show the fluctuations in normal background levels of environmental radiation. The RadNet system will also detect higher than normal background levels of environmental radiation and higher than normal radiation levels during a radiological incident. RadNet has more than 135 stationary air monitors located across all 50 states. RadNet also has 40 deployable air monitors that can be sent anywhere in the United States if needed. RadNet stationary monitors run 24 hours a day, 7 days a week, and send near-real-time measurements of gamma radiation to EPA's National Analytical Radiation Environmental Laboratory (NAREL). Computers continuously review these data. If there is a meaningful increase in radiation levels, laboratory staff are alerted and then investigate the cause. RadNet data are available in databases and reports. EPA releases analytical and monitoring results after checking to ensure they meet quality standards. Envirofacts RadNet Database contains laboratory analysis results from air monitor filters and samples of precipitation and drinking water. Historical RadNet milk sampling data is available in the Envirofacts RadNet database as well. This database includes both the current and historical data needed to estimate long-term trends in environmental radiation levels. The RadNet Database in EPA's Central Data Exchange (CDX) contains the near-real-time environmental data from fixed and deployable air monitors. Environmental Radiation Data (ERD) is an electronic (and formerly print) journal published quarterly by NAREL in Montgomery, Alabama. It contains data from RadNet and its predecessor systems.</t>
  </si>
  <si>
    <t>The Air Quality System (AQS) serves as the national repository for ambient air quality measurements and descriptive information about the locations where the ambient air quality data are collected.  The data, which is collected by state, local and tribal agencies, is periodically uploaded into AQS.  It is used to track progress in implementing the national air pollution control program.  For example, EPA uses the data to determine non-attainment areas for pollutants that have national ambient air quality standards (NAAQS) for trends analysis, modeling, providing the public with information about the cleanliness of the air in various areas, and for various air quality reports for Congress and others. Users submit data via the EPA Central Data Exchange (CDX), on an as-needed basis, and the data is transferred from AQS to the Envirofacts information warehouse.</t>
  </si>
  <si>
    <t>The EPA Newsroom Database contains the text of speeches and remarks by EPA Administrators and Deputy Administrators and press releases posted to the EPA Internet Newsroom. The speeches and remarks of the Administrators are from November 1995 forward, and for the Deputy Administrators, from 1997 forward.  The Headquarters Office of Public Affairs distributes national press releases while regional offices distribute local press releases.  Both national and regional releases are posted in the database.</t>
  </si>
  <si>
    <t>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t>
  </si>
  <si>
    <t>Includes counseling files consisting of reports of interviews, analyses, and related records. Also includes alcohol and drug abuse program files consisting of records created in planning, coordinating, and directing an alcohol and drug abuse program.</t>
  </si>
  <si>
    <t>Contains personnel records as detailed in The Guide to Personnel Recordkeeping.</t>
  </si>
  <si>
    <t>Documents accumulated to provide a record of status and service of personnel temporarily assigned to EPA. The Public Health Service (PHS) personnel office specifies the "duplicate" documents to be maintained by non-PHS agencies.</t>
  </si>
  <si>
    <t>Consists of delegated agreements and related records created under the authority of 5 U.S.C. 1104 between the Office of Personnel Management (OPM) and agencies, allowing for the examination and certification of applicants for employment.</t>
  </si>
  <si>
    <t>Contains correspondence, including letters and telegrams, offering appointments to potential employees.</t>
  </si>
  <si>
    <t>Consists of copies from the Office of Personnel Management (OPM) of certificates of eligibles with related requests, forms, correspondence, and statement of reason for passing over a preference eligible and selecting a non-preference eligible.</t>
  </si>
  <si>
    <t>Consists of records relating to classification of positions within the organization.</t>
  </si>
  <si>
    <t>Consists of Standard Form (SF) 50, documenting all individual personnel actions such as employment, promotions, transfers, separation, exclusive of the copy in the Official Personnel Folders.</t>
  </si>
  <si>
    <t>Contains operating personnel office records relating to individual employees not maintained in the Official Personnel Folders (OPFs) and not provided for elsewhere.</t>
  </si>
  <si>
    <t>Contains records relating to the promotion of an individual that document qualification standards, evaluation methods, selection procedures, and evaluations of candidates.</t>
  </si>
  <si>
    <t>Contains performance rating appeals files, including copies of employee's appeals of performance rating, copies of decisions rendered and other material pertaining to the case.</t>
  </si>
  <si>
    <t>Consists of administrative grievance files. Records relate to grievances raised by Agency employees, except EEO complaints. These case files include statements of witnesses, reports of interviews and hearings, examiner's findings and recommendations, a copy of the original decision, related correspondence and exhibits, and records relating to a reconsideration request. Also includes adverse action files and performance-based actions. Case files and records related to adverse actions and performance-based actions (removal, suspension, reduction-in-trade, furlough) against employees. The file includes a copy of the proposed adverse action with supporting documents; statements of witnesses; employee's reply; hearing notices, reports and decisions; reversal of action; and appeal records, excluding letters of reprimand which are filed in the official personnel folder (OPF).</t>
  </si>
  <si>
    <t>Includes case files documenting the receipt and donation of leave for medical emergencies, including recipient applications, Agency approvals or denials, medical or physician certifications, leave donation records or OF 630-A, supervisor/timekeeper approvals, leave transfer records, payroll notification records, and leave program termination records. Also known as "leave bank" records.</t>
  </si>
  <si>
    <t>Includes medical records for employees.</t>
  </si>
  <si>
    <t>Consists of correspondence, reports, and other records relating to the general administration and operation of personnel functions, but excluding records specifically described elsewhere in the records schedules and records maintained at agency staff planning levels.</t>
  </si>
  <si>
    <t>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t>
  </si>
  <si>
    <t>Consists of records documenting the temporary assignment of personnel between the federal government and state or local governments, institutions of higher education, Indian tribal governments, and other eligible organizations.</t>
  </si>
  <si>
    <t>The EPA Payroll System (EPAYS) is a major system featuring a standardized nationwide data entry system for time and attendance and payroll and personnel data. The system also contains a labor distribution function for Agency payroll accounting and biweekly production of payroll requirements. Additionally, the system has the ability to distribute personnel management information to meet management and regulatory reporting requirements. EPAYS has the following components: &lt;ul class="simple"&gt; &lt;li&gt;PPRS - A reporting facility providing extensive data extract and report generation capability with a small subsystem to support specialized reporting for the Office of Civil Rights.&lt;/li&gt; &lt;li&gt;TAPP - Provides on-line data entry and edit facilities for EPAYS processed transactions and supports the collection and edit of all payroll and personnel related data.&lt;/li&gt; &lt;/ul&gt;</t>
  </si>
  <si>
    <t>The Grants Information and Control System (GICS) is a national information management system containing administrative, project, and financial data for all EPA's grants, interagency agreements, and cooperative agreements. The system has the following components: Municipal construction grants program - Provides information on wastewater treatment grant applications and active construction grant projects. State revolving fund (SRF) program - Tracks federal funding provided to the states. Non-construction grants program - Contains any program's nonconstruction grants information, including Superfund, Pesticides, and Research and Development. Information is entered by headquarters, regions, or states. Input data includes data from automated systems. The system offers a customized data entry module, report writer, look-up tables, batch capabilities, and an online dictionary. GICS will be replaced by the Integrated Grants Management System (IGMS).</t>
  </si>
  <si>
    <t>Consists of labor management relations general and case files, including correspondence, memoranda, reports and other records relating to the relationship between management and employee unions or other groups. Also includes labor arbitration general and case files, including correspondence, forms, and background papers relating to labor arbitration cases.</t>
  </si>
  <si>
    <t>Consists of forms, reports, correspondence, and related materials and investigatory records relating to on-the-job injuries, whether or not a claim for compensation was made. Excludes: Copies filed in the Employee Medical Folder which are scheduled as EPA 0566 and copies submitted to the Department of Labor (See Agency-wide Guidance).</t>
  </si>
  <si>
    <t>Consists of reports and logs (including OSHA Forms 100, 101, 102, and 200, or equivalents) maintained as prescribed in 29 CFR 1960 and OSHA pamphlet 2014 to document all recordable occupational injuries and illnesses for each establishment.</t>
  </si>
  <si>
    <t>Contains standards and practices documents created in the development of industrial hygiene standards and practices to protect health and safety of workers, including developmental and production operations; the location design, layout, equipment, and construction of facilities and other areas requiring industrial hygiene standards. Includes recommendations, coordination actions, studies and other actions taken to establish standards. Also includes employee exposure reports, asbestos and medical monitoring and surveillance records.</t>
  </si>
  <si>
    <t>The Criminal Case Reporting System (CCRS) maintains information pertaining to individuals and companies associated with the Criminal Investigation Division's criminal leads and cases, as well as other information related to the conduct of criminal investigations.  The information collected in CCRS includes investigative activity reports, investigative summary reports, subject information, and sentencing information.  The information is obtained as a result of various investigative activities, including tips, complaints, interviews, surveillance, records review, evidence collection and analysis, and judicial action.  The data is used to document the progress and results of criminal investigations.</t>
  </si>
  <si>
    <t>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t>
  </si>
  <si>
    <t>Consists of audiovisual and related records created by or for EPA as well as those acquired in the course of business.  Audiovisual records include still images, sound recordings, moving images, and graphic arts. Related documentation includes (1) production files or other files documenting the creation, justification, ownership, and rights to the records; and (2) finding aids used to identify or access the records. Excludes:  Audiovisual records related to EPA's environmental missions that are covered by specific mission-related schedules (e.g., photographs related to Superfund site-specific cleanup activities); audiovisuals received as contract or other deliverables covered by schedules for the content (e.g., 1006 Administrative Management, 1035 Environmental Programs and Projects, and 1036 Environmental Programs and Projects - Site-Specific); audiovisuals used for training covered by schedule 1029; and audiovisuals used for public affairs activities covered by schedule 1022.</t>
  </si>
  <si>
    <t>The Office of Administrative Services Information System (OASIS) serves as a Web-based portal to several legacy administrative systems.  The current legacy systems include, but are not limited to: &lt;ul class="simple"&gt; &lt;li&gt;Building Services Desk (BSD)&lt;/li&gt; &lt;li&gt;Combinations, Locks, Incidents, Keys, and Safes (CLIKS)&lt;/li&gt; &lt;li&gt;COOP Action Tracking System (CATS)&lt;/li&gt; &lt;li&gt;COOP Record of Personnel System&lt;/li&gt; &lt;li&gt;Credentials System Financial Management System&lt;/li&gt; &lt;li&gt;Driver Tracking System&lt;/li&gt; &lt;li&gt;Fitness Center System&lt;/li&gt; &lt;li&gt;Inspector General Operations and Reporting System (IGOR)&lt;/li&gt; &lt;li&gt;Parking/Transit System&lt;/li&gt; &lt;li&gt;Personnel Security System&lt;/li&gt; &lt;li&gt;Physical Security System&lt;/li&gt; &lt;li&gt;Postal Mail Management System (PMMS)&lt;/li&gt; &lt;li&gt;Smart Benefits&lt;/li&gt; &lt;li&gt;Strategic Lease and Asset Tracking Enterprise (SLATE)&lt;/li&gt; &lt;li&gt;Warehouse Management Module&lt;/li&gt; &lt;/ul&gt;</t>
  </si>
  <si>
    <t>The Beach Advisory and Closing On-line Notification (BEACON) is an electronic system that receives and displays nonrecord copies of state beach water quality and swimming advisory data.  The Beaches Environmental Assessment and Coastal Health Act of 2000 requires EPA to collect, store and maintain a public right-to-know pollution occurrence database on state designated coastal recreation waters. These record copies are stored in the Program Tracking, Advisories, Water Quality Standards, and Nutrients (PRAWN) database. State agencies send beach data via EPA's Central Data Exchange (CDX).  Input for the system flows through the Electronic Beaches Environmental Assessment and Coastal Health (eBeaches) system and includes:   (1) monitoring and station location information from the Water Quality Exchange (WQX) and STORET; (2) notification data flows from the Program tracking, Beach Advisory, Water quality standard, and Nutrient database (PRAWN); and, (3) beach location data from the Reach Address Database (RAD).  BEACON was formerly known as the National Health Beach Survey (NHBS). Excludes:  STORET (including WQX) scheduled as EPA 400, Reach (including RAD) which is the responsibility of the United States Geological Survey, and PRAWN which is scheduled separately.</t>
  </si>
  <si>
    <t>The Stationary Source Audit Program (SSAP) is a database that allows federal, state and local regulatory agencies to order audit samples for compliance testing and report their results to EPA.  The regulatory agencies key the data into the system and can get pass/fail results as well as print a variety of reports.  The database was created in 2000 and includes data from 1984 to the present.</t>
  </si>
  <si>
    <t>The RACT (Reasonably Available Control Technology)/BACT (Best Available Control Technology)/LAER (Lowest Achievable Emission Rate) Clearinghouse (RBLC) helps permit applicants and reviewers make pollution prevention and control technology decisions for stationary air pollution sources.  RBLC contains summary information from state and local air pollution control permits issued in the U.S. since 1982.  Data includes facilities that apply for construction permits; the basis for emission limits for each facility; pertinent source operating parameters such as process types, pollutant emission rates, pollution prevention techniques, add-on control equipment or other technology; permitting agency contacts; and scheduling data.  A regulation database contains data about federal regulations governing air pollutant emissions.  State and local air pollution control agency personnel submit data to EPA or directly enter data via EPA's Web site.</t>
  </si>
  <si>
    <t>The Drinking Water State Revolving Fund (DWSRF) National Information Management System (DWNIMS) is EPA's information system for national management of the DWSRF program.  The purpose is to report the status and progress of the DWSRF program.  The data are also used for oversight purposes and financial analysis.  Results from the data collections are presented at the Council of Infrastructure Financing Authorities (CIFA) annual conferences.  All current DWSRF strategic goals are measured and updated with data from DWNIMS. Current and proposed measures include number of loans, number of projects initiating operations, the Return on Federal Investments, the Fund Utilization Rate, and number of out-of-compliance systems brought into compliance with health-based standards.  Input data is received from states and entered into the database either through a Web-portal or a spreadsheet.  Output includes national, regional and state reports.  Data is currently available for state fiscal years (July-June) beginning 1997.</t>
  </si>
  <si>
    <t>The Program Tracking, Advisories, Water Quality Standards, and Nutrients (PRAWN) specifically supports the EPA Beach Program by storing national information on beach advisories and closings, as required by 33 U.S.C. 1346.</t>
  </si>
  <si>
    <t>The UIC National Database (UIC DB) supports the EPA oversight and management of the Underground Injection Control (UIC) programs directly implemented by the EPA Regions, State and tribal governments to regulate the owners and operators of underground injection wells (UIC) in order to prevent endangerment of underground sources of drinking water.  EPA has awarded selected States with primary enforcement authority (primacy) to implement federal requirements and has assumed direct implementation authority (DI) for all State and Tribal programs without primacy. The UIC DB, initially deployed in 2007, is a relational database management system composed of UIC facility and well inventory permit, inspection, violation and enforcement data.  The UIC DB flows data from the 69 UIC programs (57 states, 2 Tribal and 10 Regional DI).  The source data received from the primacy states and Regional DI programs are submitted through the Central Data Exchange (CDX), validated and then parsed and loaded into the preproduction version of the UIC DB.  Once reviewed and accepted by EPA, the preproduction version is imported into the production version of the UIC DB.  Submitted data replace the previous data files on a quarterly basis.  The UIC data in the production version of the UIC DB will be used to support the Agency's response to any queries, including from the public.  Both versions of the UIC DB are on an Oracle application server at the National Computer Center (NCC).  This database is maintained by the headquarters Office of Water.</t>
  </si>
  <si>
    <t>The Labor and Employee Relations Information System (LERIS) is a case management and tracking system.  The system contains a variety of information pertaining to union activity (grievances, unfair labor practices (ULPs)), and employee disciplinary/adverse actions (suspensions, removals, etc.).  LERIS can produce various data reports and analyze comparable cases from across the Agency.  Common searches are for (1) comparable cases, i.e., searching for cases involving similar offenses in order to compare the penalties given; and, (2) linking labor relations (LR) and employee relations (ER) cases, i.e., disciplinary actions and subsequent appeals. Specific types of information contained in LERIS include: disciplinary, adverse and performance-based actions; negotiated grievances (i.e., union-affiliated); administrative grievances (for non-bargaining unit employees); unfair labor practices; negotiations and predecisional involvement (PDI) activities; formal meetings/discussions; counseling, including leave restriction; performance assistance plans and performance improvement plans; union information requests; and unit clarification petitions.</t>
  </si>
  <si>
    <t>The Emergency Management Portal (EMP) serves as a gateway to various emergency preparedness, prevention and emergency response applications.  Currently, EMP is the portal to five applications listed below. Field Readiness (FR) provides a single source for all training records and serves as the central source for skill and expertise tracking for emergency response personnel (Response Support Corps (RSC)) across the Agency. Equipment Tracking (ETM) allows the emergency response community to track the location, status and maintenance of all equipment and parts and supplies within emergency response warehouses, using standardized vocabularies such as model names and status terms. Oil Database (Oil DB) serves as a central, nationally-consistent platform for the Agency's Oil Spill Pollution Prevention Program tracking and measurement reporting.  It enables users to search for and add facilities, generate reports, and store critical information such as inspection data, discharge history, and compliance data.  The EMP Oil Application serves as the official database for the program. Sampling-Monitoring and Analysis (SMA) is used only during incidents of national significance to collate regional sampling and monitoring information, present it to the office subject matter expert for review, and make it available for public dissemination. The Local Government Reimbursement (LGR) database is used to manage local government applications for grants. It is a database of documents and notes from reviewers and allows generation of final payment documents and letters. The system also contains an administrative module (EMP-Admin) which functions as the administration module for various applications, and the Emergency Management Business Intelligence (EMBI) tool which allows for both standardized and ad hoc reporting of the data from several of the EMP applications.</t>
  </si>
  <si>
    <t>The Chemical Information System (CIS) is a centralized data system that captures documents submitted under the Toxic Substances Control Act (TSCA), as amended, and documents decisions associated with the review and acceptance or rejection of those submissions. Information is entered into the system by: (1) industries using electronic reporting tools; (2) EPA Confidential Business Information Center (CBIC) contractors who capture information from paper submissions; (3) members of the Records and Docket Management Branch (RDMB) who participate in the prescreening acceptance or rejection of the submissions; and, (4) scientists within the program office who participate in the prescreening and review of submissions. The system is Oracle based and has a Documentum repository.  It contains a search tool that allows users to search on a wide variety of items such as submission types, date ranges, chemical IDs, and company names. The system was activated in 2013 and the fielded data contained within the system dates back to the 1970s. The system contains both confidential business information (CBI) and non-CBI information.</t>
  </si>
  <si>
    <t>Personal papers are documentary materials, or any reasonably segregable portion thereof, of a private or nonpublic character that do not relate to, or have an effect upon, the conduct of Agency business. Personal papers are excluded from the definition of records in 44 U.S.C. Section 3301 and are not owned by the Agency. Examples of personal papers include: (1) Materials accumulated by an official before joining government service that are not used subsequently in the transaction of government business; (2) Materials relating solely to an individual's private affairs, such as outside business pursuits, professional affiliations, or private political associations that do not relate to Agency business; and, (3) Diaries, journals, personal correspondence, or other personal notes that are not prepared or used for, or circulated or communicated in the course of, transacting government business.</t>
  </si>
  <si>
    <t>This schedule covers records related to the activities to establish and develop internal safety, health, and environmental management program policies, management and administrative systems, program models, and operating policies that address the mission-oriented activities throughout the Agency at Agency offices, laboratories, field sites, research vessels, and diving operations.  Includes records related to the evaluation of working conditions and resolving occupational and environmental risks and hazards, including strategies to reduce the AgencyÃ¢â‚¬â„¢s internal use of chemicals and its volume of hazardous waste.  Also includes records related to on-site investigations, audits, and program evaluations of current space as well as new construction, renovation, lease and closure plans to determine compliance with statutory and regulatory mandates; development and monitoring of corrective actions; and managing the wellness center, health unit, and activities of the labor/management inspection team. Excludes: records contained in the employee medical folder and medical monitoring records.</t>
  </si>
  <si>
    <t>This schedule covers records of activities related to management and oversight of grants and other program support agreements with other federal, state, or local government agencies, universities, nonprofit organizations, tribes, and other institutions that support EPA's environmental programs. Excludes: Superfund and oil spill site-specific grants; and final deliverables and reports.</t>
  </si>
  <si>
    <t>This schedule covers records of activities related to management and oversight of the acquisition of goods and services. Excludes: Superfund, Brownfields, and oil spill site-specific acquisitions and contracts, and final deliverables and reports.</t>
  </si>
  <si>
    <t>This schedule covers records of activities related to use of financial information to measure, operate and predict the effectiveness and efficiency of an entityÃ¢â‚¬â„¢s activities in relation to its objectives. Includes records related to: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management of the federal budget process including the development of plans and programs, budgets, and performance outputs and outcomes as well as financing federal programs and operations through appropriation and apportionment of direct and reimbursable spending authority, fund transfers, investments and other financing mechanisms;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t>
  </si>
  <si>
    <t>This schedule covers records related to the day-to-day management and maintenance of the internal infrastructure.  Includes records accumulated by individual offices that relate to the internal administration or housekeeping activities of the office rather than the functions for which the office exists, such as general correspondence, controlled correspondence and calendars for employees other than senior officials; committee and internal staff meeting records; EPA form development records; final deliverables and reports for administrative activities; routine mission and operational program management records, such as activity and progress reports, statistical and workload reports, records management documentation, workload and timekeeping records maintained by timekeepers and other employees; reading files; mailing lists; reminders to take action; and similar records.</t>
  </si>
  <si>
    <t>This schedule covers records related to security management, including the physical protection of an organization's personnel, assets, and facilities. Excludes: activities related to securing data and information systems which are scheduled separately.</t>
  </si>
  <si>
    <t>This schedule covers records related to the coordination of information and technology (IT) resources and systems required to support or provide a service.  Includes: system development activities associated with the design and development of software applications; life cycle and change management processes; system maintenance activities for software applications; IT infrastructure maintenance to support automated needs (i.e., platforms, networks, servers, printers, etc.); information systems security functions to protect information and information systems, as well as the creation and implementation of security policies, procedures, and controls. Excludes: individual IT systems (e.g., AQS, Bulletins Live), which must be scheduled separately.</t>
  </si>
  <si>
    <t>This schedule covers records related to operations and programs of the EPA and its external business partners that ensure compliance with applicable laws and regulations and prevent waste, fraud, and abuse.  Includes: corrective action and the enforcement of activities to remedy internal or external programs that have been found noncompliant with a given law, regulation, or policy; program evaluation and the analysis of internal and external program effectiveness and the determination of corrective actions as necessary; criminal, civil, and administrative investigative files that document major criminal investigations as well as investigations of known or alleged fraud, abuse, irregularities, and violations of laws and regulations involving EPA personnel, programs, or operations administered or financed by EPA, including contractors and others having a relationship with EPA; and program monitoring and the data gathering activities required to determine the effectiveness of internal and external programs and the extent to which they comply with related laws, regulations, and policies.</t>
  </si>
  <si>
    <t>This schedule covers records related to the development, tracking, and amendment of public laws through the legislative branch of the federal government.  Includes: legislative tracking to monitor legislation from introduction to enactment; legislative testimony or evidence in support of, or opposition to, legislation; drafting proposed legislation that creates or amends laws subject to congressional action; and activities that support the relationship between EPA and the U.S. Congress.</t>
  </si>
  <si>
    <t>This schedule covers records related to planning and resource allocation activities determining strategic direction, identifying, and establishing programs and processes, allocating resources (capital and labor) among those programs and processes, and developing environmental and administrative policies and programs.  Includes: budget formulation activities undertaken to determine priorities for future spending and to develop an itemized forecast of future funding and expenditures during a targeted period of time and the collection and use of performance information to assess the effectiveness of programs and develop budget priorities; capital planning processes for ensuring that appropriate investments are selected for capital expenditures; strategic planning activities to determine annual and long-term goals and the identification of the best approach for achieving those goals; and workforce planning processes for identifying the workforce competencies required to meet EPA's strategic goals and for developing the strategies to meet these requirements.</t>
  </si>
  <si>
    <t>This schedule covers records related to the exchange of information and communication between the federal government, citizens, and stakeholders in direct support of citizen services, public policy, and/or national interest.  Includes official information dissemination to provide information to external stakeholders through the use of various types of media, such as video, paper, web, etc.; tech transfer and training providing targeted information to specific stakeholders on technical or scientific topics, or that provide a specific type of training related to Agency responsibilities; public information and outreach providing general information to the public either through ongoing services or in response to specific requests; activities to operate Agency libraries providing traditional library functions such as access to journals, periodicals, literature searches, and online library subscriptions; and all other activities providing public information, education, and outreach to the public and Agency stakeholders, including support by the Agency of education programs or subjects relevant to the Agency's mission.</t>
  </si>
  <si>
    <t>This schedule covers records related to the activities associated with developing, amending, or repealing regulations, policies, and guidance to implement law.  This includes, but is not limited to: rulemaking, policy and guidance development to assist in the interpretation and implementation of regulations; public comments regarding proposed and final rules; rule publication of proposed and final rules in the Federal Register and Code of Federal Regulations.  It also covers general, nonrulemaking dockets and Federal Register notices used to provide information to and ask for comments from the public for nonrulemaking activities.</t>
  </si>
  <si>
    <t>This schedule covers records related to providing legal advice and support for the Agency's business.  Includes: legal support for EPA's rules and policies, case-by-case decisions (such as permits and response actions), and legislation; legal representation in court challenges to Agency decisions (such as regulations), appeals of enforcement cases, Supreme Court litigation, and cases related to EPA's day-to-day operations, including entering into contracts, awarding grants, managing property and money, and working with EPA employees.  It also includes legal advice to EPA and articulation of the Agency's legal positions in the federal courts and before other tribunals and organizations.</t>
  </si>
  <si>
    <t>This schedule covers records about designing, developing, and implementing employee training within EPA that is not mission-related. Typically, such training is routine or mandatory and covers general knowledge and actions all agencies expect of employees, such as training on information security, anti-harassment, ethics, Equal Employment Opportunity (EEO) compliance, drug-free workplace, records management, and travel card use. In other words, training on administrative activities. Includes documentation of employee training provided from any source (internally or externally via private vendors or other agencies) and applies to all groups of Federal workers, civilian, military, and contractors. Excludes specialized training for firearms, health and safety, national defense, political appointees, or mission-specific training, which may document EPA's program objectives or illustrate program operations; and financial records related to the purchase of training or travel for training.</t>
  </si>
  <si>
    <t>This schedule covers records documenting the activities of EPA's ethics program.</t>
  </si>
  <si>
    <t>This schedule covers program and project records for EPA's missions to monitor the environment, determine proper environmental standards and address environmental hazards and contamination.  This includes, but is not limited to the following activities:  emergency response and waste management; air pollution and radiation exposure; safe drinking water and restoration and maintenance of oceans, watersheds and their aquatic ecosystems; risks from pesticides and toxic substances; and research and development. Excludes: Superfund, Brownfields, and oil spill site-specific environmental programs and projects which are scheduled separately.</t>
  </si>
  <si>
    <t>This schedule covers records of activities that support all EPA pollution prevention and control programs through monitoring and oversight of specific individuals, groups, industries, or communities participating in a regulated activity via market mechanisms, command and control features, or other means to control or govern conduct or behavior.  Includes, but is not limited to: inspections and compliance monitoring as well as direct measurement of pollutants or substances of interest in permitted discharges or in the ambient environment; standard setting and reporting guideline development involving the establishment of allowable limits associated with a regulated activity and the development of reporting requirements necessary to monitor and control compliance with allowable limits; activities to enforce compliance with regulations through legal means, including criminal investigations and prosecutions; cases of the Environmental Appeals Board (EAB); and environmental impact statements (EIS). Excludes: Permits which are covered by schedule 1047.</t>
  </si>
  <si>
    <t>This schedule covers records related to the issuance or denial of environmental permits by EPA offices or authorized states, federal facilities, interstate, or local agencies.</t>
  </si>
  <si>
    <t>This schedule covers records created in response to requests for access to government information and protecting information that is classified or controlled unclassified, or contains personal data that is required by law to be protected.</t>
  </si>
  <si>
    <t>Includes a broad range of primarily PC-based systems used to provide ready, user friendly, access to frequently used information. Information may be drawn from other Agency databases, commercially available databases, Agency records, publicly available sources, or a combination of sources. Also includes metadata repositories._x000D_
_x000D_
Information is brought together to simplify access and provide specialized support for specific information needs. In no case is the system (a) required by law, (b) necessary to administer a program, or (c) necessary to document program activity. If the information in the system is used for any of the activities a - c above, an information system (automated or manual) is maintained separately to satisfy those requirements. If the system is used as a finding aid to records, it is disposable under either an Agency approved schedule or NARA's General Records Schedules (GRS).</t>
  </si>
  <si>
    <t>The PeoplePlus (PPL) system consists of two modules. One module allows for various time and labor functions such as allowing employees to enter time and attendance and managers to approve time. The other module performs leave management functions which includes streamlining the leave request process. All leave types are available for employees to request based on the pay group. Approved leave is automatically loaded into the time card. Supervisors and timekeepers can view leave balances online._x000D_
_x000D_
The PPL system interfaces with the Department of Interior (DOI) Interior Business Center (IBC) system Federal Personnel and Payroll System (FPPS) to transmit time and attendance data for payroll formulation. FPPS returns processed payroll data to EPA. This data is posted back to PPL, Labor Distribution, and subsequently the Agency's core financial system, Compass, and its storage/reporting repository, the Compass Data Warehouse.</t>
  </si>
  <si>
    <t>The SDWIS/Operational Data System (SDWIS/ODS) is a national database storing routine information which the Agency needs to monitor approximately 175,000 public water systems (PWS) and their compliance with monitoring requirements, maximum contaminant level (MCL) regulations, and other requirements of the Safe Drinking Water Act Amendments of 1986 and 1996. On October 1, 2005, a modernized version of SDWIS/FED replaced the legacy mainframe-based version. This new version is composed of several components, notably the SDWIS/Operational Data System (SDWIS/ODS) and the SDWIS Data Warehouse. The SDWIS/ODS database receives, processes, and stores data from the states. The Data Warehouse extracts data from SDWIS/ODS quarterly and makes it available for end user access. SDWIS/ODS is not accessible to end users. The complete set of data from the legacy SDWIS/FED was copied over into SDWIS/ODS._x000D_
_x000D_
Information tracked includes: PWS ID number, location (including city, county), whether system is active or inactive, the type of system (community, non-transient non-community, transient non-community), population served, number of service connections, water system's source of water, primary source of drinking water, past names, dates of the most recent update, whether or not the system is a significant non-complier, service area characteristics, longitude and latitude, treatment data, milestones for lead and copper and surface water treatment rules, and unregulated monitoring data._x000D_
_x000D_
Data is input by the states and used by EPA headquarters to provide required quarterly reports to other components of EPA and to satisfy external reporting requirements. It is also used by headquarters, regional offices, and states to perform oversight._x000D_
_x000D_
The system contains compliance information from 1980 to present and relates follow-up actions to specific violations.</t>
  </si>
  <si>
    <t>Contains summary reports of individual injection well activities conducted by Underground Injection Control (UIC) primacy programs. The summary information is used by EPA for the monitoring and enforcement of the UIC portion of the Safe Drinking Water Act (SDWA). EPA's monitoring and enforcement are primarily achieved through initial, bi-annual, and annual reporting requirements. EPA uses a set of standardized forms, EPA form 7520-1 through 7520-4 (7520 forms) to collect and maintain UIC information._x000D_
_x000D_
The following procedures for records workflow and custodianship are documented in "Underground Injection Control: Procedures for 7520 Reporting," available from the Office of Ground Water and Drinking Water._x000D_
_x000D_
States with primary enforcement authority (primacy) submit 7520 forms and annual well inventory by e-reporting via the UIC National Database or in paper or by scan to EPA Regions. Regions maintain the 7520 forms by primacy state agency._x000D_
Regions with direct primacy responsibilities submit 7520 forms by e-reporting via the UIC National Database or in paper or by scan to EPA Headquarters (HQ)._x000D_
The 7520 forms summarize activities conducted by all UIC programs. The annual well inventory counts the number of wells by well class as of September 30 of each fiscal year._x000D_
HQ maintains e-reported well specific information in an oracle database called the UIC National Database, covered by EPA 0754._x000D_
Regions submit scanned copies of state paper forms to HQ which maintains them as the National 7520 Compilation._x000D_
HQ also maintains the summary information from the scanned 7520 forms and the e-reported data on a PC-based system called the UIC Program Summary System (UIC PSS)._x000D_
The 7520 forms summaries represent the minimum information necessary to achieve the Agency's goals and satisfy regulatory requirements (e.g., permits, compliance and enforcement, inspection and mechanical integrity testing). Annual inventory is submitted separately and maintained in HQ.</t>
  </si>
  <si>
    <t>This schedule covers records documenting activities of EPA senior officials, including Presidential appointees, Deputies (e.g., Principal, Assistant, etc.) and Special Counsels or Trusted Advisors of Presidential appointees, and Senior Executive Service (SES) employees.</t>
  </si>
  <si>
    <t>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t>
  </si>
  <si>
    <t>The Superfund Enterprise Management System (SEMS) is a key EPA asset used to meet responsibilities of federal agencies, Congress, and the public in Superfund site remediation and cleanup, and emergency response support. SEMS addresses the Agency's performance gap for capturing, preserving, and disseminating legislatively mandated Superfund data and records. SEMS is a comprehensive, integrated information system that consolidated numerous Office of Superfund Remediation and Technology Innovation (OSRTI) information systems. SEMS improves information management capabilities by streamlining business processes, incorporating Agency architecture tools to enhance operational effectiveness through system consolidation. SEMS is the electronic recordkeeping system for Superfund site files.
The system maintains and produces information on all aspects of hazardous waste sites from initial discovery to listing on the National Priorities List (NPL). It includes an inventory of sites, planned and actual site activities, financial information, applications, permits, compliance, and institutional controls and audit reports.
Data within SEMS originates from EPA headquarters and regional offices through direct input, batch data uploads, scanning, and database links with other applications. The system contains both database files and scanned hardcopy records saved in PDF format, as well as born-electronic office automation files (e.g., word processing, spreadsheets) that are converted to PDF. Content for each site includes, but is not limited to, geographic location, name of site, description, site type, incident that caused the contamination, related sites, schedule of activities, date the contamination was discovered, assessment information, site inspections, and Federal or non-Federal site status. The date span for content ranges from 1970 to the present, although there are some scanned reference documents dated earlier than 1970.
SEMS includes operating modules that now capture all categories of digitized images of case information. SEMS covers all program and project records for EPA's missions to monitor the environment, determine proper environmental standards and address environmental hazards and contamination. System content includes records captured to document the following activities for site and area evaluation and cleanup, removals, and cleanup of contaminated lands, as follows: Superfund Remediation, Superfund Emergency Response and Removal, Federal Facilities Response, Superfund Enforcement, Base Realignment and Closure, Federal Facilities Enforcement, Brownfields cleanup, and Oil Spill site-specific activities.
Disposition Instructions:</t>
  </si>
  <si>
    <t>000</t>
  </si>
  <si>
    <t>Function Code</t>
  </si>
  <si>
    <t>Schedule Number</t>
  </si>
  <si>
    <t>Disposition</t>
  </si>
  <si>
    <t>Record Schedule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</si>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</sst>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color rgb="FF006100"/>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5">
    <xf numFmtId="0" fontId="0" fillId="0" borderId="0" xfId="0"/>
    <xf numFmtId="0" fontId="0" fillId="0" borderId="2" xfId="1" applyFont="1" applyFill="1" applyBorder="1"/>
    <xf numFmtId="0" fontId="0" fillId="0" borderId="0" xfId="0" applyFont="1"/>
    <xf numFmtId="49" fontId="0" fillId="0" borderId="0" xfId="0" applyNumberFormat="1" applyFont="1"/>
    <xf numFmtId="164" fontId="0" fillId="0" borderId="0" xfId="0" applyNumberFormat="1" applyFont="1"/>
    <xf numFmtId="164" fontId="0" fillId="0" borderId="0" xfId="0" applyNumberFormat="1" applyFont="1" applyAlignment="1">
      <alignment horizontal="left"/>
    </xf>
    <xf numFmtId="0" fontId="0" fillId="0" borderId="0" xfId="0" applyAlignment="1">
      <alignment vertical="top" wrapText="1"/>
    </xf>
    <xf numFmtId="0" fontId="0" fillId="0" borderId="0" xfId="0" applyAlignment="1">
      <alignment horizontal="right"/>
    </xf>
    <xf numFmtId="0" fontId="0" fillId="0" borderId="0" xfId="0" applyAlignment="1">
      <alignment horizontal="right" vertical="top" wrapText="1"/>
    </xf>
    <xf numFmtId="0" fontId="0" fillId="0" borderId="2" xfId="1" applyFont="1" applyFill="1" applyBorder="1" applyAlignment="1">
      <alignment horizontal="right"/>
    </xf>
    <xf numFmtId="0" fontId="0" fillId="0" borderId="0" xfId="0" applyFont="1" applyAlignment="1">
      <alignment horizontal="right"/>
    </xf>
    <xf numFmtId="49" fontId="0" fillId="0" borderId="0" xfId="0" applyNumberFormat="1" applyFont="1" applyAlignment="1">
      <alignment horizontal="right"/>
    </xf>
    <xf numFmtId="0" fontId="0" fillId="0" borderId="0" xfId="0" applyNumberFormat="1" applyFont="1" applyAlignment="1">
      <alignment horizontal="right"/>
    </xf>
    <xf numFmtId="0" fontId="0" fillId="0" borderId="0" xfId="0" applyAlignment="1">
      <alignment vertical="top"/>
    </xf>
    <xf numFmtId="0" fontId="0" fillId="0" borderId="0" xfId="0" applyAlignment="1">
      <alignment wrapText="1"/>
    </xf>
    <xf numFmtId="0" fontId="0" fillId="0" borderId="0" xfId="0" applyAlignment="1">
      <alignment horizontal="right" vertical="top"/>
    </xf>
    <xf numFmtId="49" fontId="2" fillId="0" borderId="0" xfId="2" applyNumberFormat="1"/>
    <xf numFmtId="49" fontId="2" fillId="0" borderId="0" xfId="2" applyNumberFormat="1" applyAlignment="1">
      <alignment vertical="top" wrapText="1"/>
    </xf>
    <xf numFmtId="49" fontId="2" fillId="0" borderId="0" xfId="2" applyNumberFormat="1" applyAlignment="1">
      <alignment vertical="top"/>
    </xf>
    <xf numFmtId="49" fontId="0" fillId="0" borderId="1" xfId="1" applyNumberFormat="1" applyFont="1" applyFill="1" applyBorder="1"/>
    <xf numFmtId="49" fontId="0" fillId="0" borderId="0" xfId="0" applyNumberFormat="1"/>
    <xf numFmtId="49" fontId="0" fillId="0" borderId="0" xfId="0" applyNumberFormat="1" applyAlignment="1">
      <alignment horizontal="right"/>
    </xf>
    <xf numFmtId="0" fontId="3" fillId="0" borderId="0" xfId="0" applyFont="1"/>
    <xf numFmtId="164" fontId="3" fillId="0" borderId="0" xfId="0" applyNumberFormat="1" applyFont="1"/>
    <xf numFmtId="49" fontId="3" fillId="0" borderId="0" xfId="0" applyNumberFormat="1" applyFont="1"/>
  </cellXfs>
  <cellStyles count="3">
    <cellStyle name="Good" xfId="1" builtinId="26"/>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6"/>
  <sheetViews>
    <sheetView tabSelected="1" zoomScaleNormal="100" workbookViewId="0">
      <selection sqref="A1:XFD1"/>
    </sheetView>
  </sheetViews>
  <sheetFormatPr defaultColWidth="9.140625" defaultRowHeight="15" x14ac:dyDescent="0.25"/>
  <cols>
    <col min="1" max="1" width="13.85546875" style="3" bestFit="1" customWidth="1"/>
    <col min="2" max="2" width="12.140625" style="4" customWidth="1"/>
    <col min="3" max="3" width="13.140625" style="10" customWidth="1"/>
    <col min="4" max="4" width="15.7109375" style="2" bestFit="1" customWidth="1"/>
    <col min="5" max="5" width="15.85546875" style="2" bestFit="1" customWidth="1"/>
    <col min="6" max="16384" width="9.140625" style="2"/>
  </cols>
  <sheetData>
    <row r="1" spans="1:5" s="22" customFormat="1" x14ac:dyDescent="0.25">
      <c r="A1" s="22" t="s">
        <v>340</v>
      </c>
      <c r="B1" s="23" t="s">
        <v>341</v>
      </c>
      <c r="C1" s="24" t="s">
        <v>339</v>
      </c>
      <c r="D1" s="22" t="s">
        <v>342</v>
      </c>
      <c r="E1" s="22" t="s">
        <v>343</v>
      </c>
    </row>
    <row r="2" spans="1:5" x14ac:dyDescent="0.25">
      <c r="A2" s="16" t="s">
        <v>56</v>
      </c>
      <c r="B2" t="s">
        <v>0</v>
      </c>
      <c r="C2" s="7">
        <v>108</v>
      </c>
      <c r="D2" s="2" t="str">
        <f>CONCATENATE(C2,"-",A2,"-",B2)</f>
        <v>108-0002-c</v>
      </c>
      <c r="E2" s="2" t="str">
        <f>IF(ISNA(VLOOKUP(A2,Sheet1!$A$1:$A$1074,1,FALSE)),"",VLOOKUP(A2,Sheet1!$A$1:$B$1074,2,FALSE))</f>
        <v>The Emissions Inventory System (EIS) collects, stores, and distributes the National Emissions Inventory (NEI).  It includes facility inventory data and criteria air pollutant and hazardous air pollutant emissions for point, nonpoint, mobile and event sources. The NEI is used for periodic assessment of emission trends, and is used for air quality modeling purposes. State, Local and Tribal emission inventories form the basis for the NEI, which also includes emissions data gathered from other sources.  The public has access to emissions inventory data through a public Web site.</v>
      </c>
    </row>
    <row r="3" spans="1:5" x14ac:dyDescent="0.25">
      <c r="A3" s="16" t="s">
        <v>57</v>
      </c>
      <c r="B3" t="s">
        <v>1</v>
      </c>
      <c r="C3" s="7">
        <v>404</v>
      </c>
      <c r="D3" s="2" t="str">
        <f t="shared" ref="D3:D66" si="0">CONCATENATE(C3,"-",A3,"-",B3)</f>
        <v>404-0004-c(1)(a)</v>
      </c>
      <c r="E3" s="2" t="str">
        <f>IF(ISNA(VLOOKUP(A3,Sheet1!$A$1:$A$1074,1,FALSE)),"",VLOOKUP(A3,Sheet1!$A$1:$B$1074,2,FALSE))</f>
        <v>Electronic forms systems provide users with the capability to electronically create, route, track, and process a multitude of Agency-specific forms, as well as Government-wide standard forms.  Includes WebForms and the external forms database.   WebForms is designed to automate the core administrative functions of EPA.   The external forms database is used to classify and track all external use forms to meet program and regulatory needs.</v>
      </c>
    </row>
    <row r="4" spans="1:5" x14ac:dyDescent="0.25">
      <c r="A4" s="16" t="s">
        <v>57</v>
      </c>
      <c r="B4" t="s">
        <v>2</v>
      </c>
      <c r="C4" s="7">
        <v>404</v>
      </c>
      <c r="D4" s="2" t="str">
        <f t="shared" si="0"/>
        <v>404-0004-c(1)(b)</v>
      </c>
      <c r="E4" s="2" t="str">
        <f>IF(ISNA(VLOOKUP(A4,Sheet1!$A$1:$A$1074,1,FALSE)),"",VLOOKUP(A4,Sheet1!$A$1:$B$1074,2,FALSE))</f>
        <v>Electronic forms systems provide users with the capability to electronically create, route, track, and process a multitude of Agency-specific forms, as well as Government-wide standard forms.  Includes WebForms and the external forms database.   WebForms is designed to automate the core administrative functions of EPA.   The external forms database is used to classify and track all external use forms to meet program and regulatory needs.</v>
      </c>
    </row>
    <row r="5" spans="1:5" x14ac:dyDescent="0.25">
      <c r="A5" s="16" t="s">
        <v>57</v>
      </c>
      <c r="B5" t="s">
        <v>3</v>
      </c>
      <c r="C5" s="7">
        <v>404</v>
      </c>
      <c r="D5" s="2" t="str">
        <f t="shared" si="0"/>
        <v>404-0004-c(2)</v>
      </c>
      <c r="E5" s="2" t="str">
        <f>IF(ISNA(VLOOKUP(A5,Sheet1!$A$1:$A$1074,1,FALSE)),"",VLOOKUP(A5,Sheet1!$A$1:$B$1074,2,FALSE))</f>
        <v>Electronic forms systems provide users with the capability to electronically create, route, track, and process a multitude of Agency-specific forms, as well as Government-wide standard forms.  Includes WebForms and the external forms database.   WebForms is designed to automate the core administrative functions of EPA.   The external forms database is used to classify and track all external use forms to meet program and regulatory needs.</v>
      </c>
    </row>
    <row r="6" spans="1:5" x14ac:dyDescent="0.25">
      <c r="A6" s="16" t="s">
        <v>58</v>
      </c>
      <c r="B6" t="s">
        <v>4</v>
      </c>
      <c r="C6" s="21" t="s">
        <v>338</v>
      </c>
      <c r="D6" s="2" t="str">
        <f t="shared" si="0"/>
        <v>000-0008-a</v>
      </c>
      <c r="E6" s="2" t="str">
        <f>IF(ISNA(VLOOKUP(A6,Sheet1!$A$1:$A$1074,1,FALSE)),"",VLOOKUP(A6,Sheet1!$A$1:$B$1074,2,FALSE))</f>
        <v>Consists of nonrecord copies. Nonrecord materials are those Agency-owned informational materials that do not meet the statutory definition of records in 44 U.S.C. Section 3301 or that have been excluded from coverage by that definition. Technical Reference Materials. Technical or general reference files which are maintained by individuals or program offices to enable the person or program office to perform its mission and which are kept only for reference. Collections may be on general environmental research topics or issues, the program mission, or management and administrative questions. Files or collections may consist of items such as technical publications, manuals, extra copies of issue papers, reports and studies originated by or for the program, information copies of studies and reports produced by other programs, journal articles, books, video tapes, photographs, vendor catalogs, electronic files, and other materials regardless of medium. News Clippings. Clippings of news stories, which have no documentary or evidential value, from newspapers and other publications. Convenience Copies. Extra copies of documents preserved only for convenience of reference. Includes information copies of correspondence, directives, and other documents on which no administrative or mission-related action is recorded or taken. Also includes copies other than the record copy where there is no recordkeeping requirement for multiple record copies. Stocks of Forms, Publications, and Processed Documents. Extra copies of printed or processed materials for which complete record sets exist (such as current and superseded manuals, brochures, pamphlets, handbooks, posters, and maps) maintained inside or outside the office responsible for maintaining the record set. Materials Not Appropriate for Preservation. Catalogs, trade journals, and other publications or documentary materials that are received from other government agencies, commercial firms, private institutions, or individuals and that require no action, are not part of a case on which action is taken, and are not essential to the business of the Agency or to the Agency's legal responsibilities. Library or Museum Materials. Library or museum materials intended solely for reference or exhibit. Includes physical exhibits, artifacts, and other material objects lacking evidential value. Working Papers and Drafts. Documents such as rough notes, calculations, or preliminary drafts which are assembled or created and used to prepare or analyze other documents and which meet all of the following criteria: (1) They were not circulated or made available to employees, other than the creator, for official purposes such as approval, comment, action, recommendation, follow up, or to communicate with Agency staff about Agency business; (2) They do not contain unique information, such as substantive annotations or comments included therein, that adds to a proper understanding of the Agency's formulation and execution of basic policies, decisions, actions, or responsibilities; (3) They are not needed for purposes of adequate and proper documentation of the decisionmaking process; and, (4) They are not described elsewhere under an Agency-wide or EPA organization-specific requirement to retain the documents for a specific period of time. Copies of permanent electronic records transferred to the National Archives. Copies of permanent electronic records transferred to the National Archives and maintained by the submitting office until they are notified by NARA that the transfer is successful.</v>
      </c>
    </row>
    <row r="7" spans="1:5" x14ac:dyDescent="0.25">
      <c r="A7" s="16" t="s">
        <v>59</v>
      </c>
      <c r="B7" t="s">
        <v>0</v>
      </c>
      <c r="C7" s="7">
        <v>205</v>
      </c>
      <c r="D7" s="2" t="str">
        <f>CONCATENATE(C7,"-",A7,"-",B7)</f>
        <v>205-0009-c</v>
      </c>
      <c r="E7" s="2" t="str">
        <f>IF(ISNA(VLOOKUP(A7,Sheet1!$A$1:$A$1074,1,FALSE)),"",VLOOKUP(A7,Sheet1!$A$1:$B$1074,2,FALSE))</f>
        <v>The Integrated Grants Management System (IGMS) is an electronic system that automates grant and interagency processes.  IGMS collects grant and fellowship application information, information supporting the decision to fund the grant or fellowship, commitment notice information, grant and fellowship award information, and grant reports.  EPA collects the information in order to award grant funds or fellowships to applicants to accomplish research, develop or deliver training, or conduct other activities that will protect or improve public health or the environment.  Grants and fellowships are awarded to state, local, tribal, educational, and nonprofit partners. The following types of information are contained in the system:  acquisition/assistance (e.g., funding vehicle, business partner); financial (e.g., obligation and commitments, funds management, program information; planning and performance information); and human assets (e.g., business and contact information).</v>
      </c>
    </row>
    <row r="8" spans="1:5" x14ac:dyDescent="0.25">
      <c r="A8" s="16" t="s">
        <v>59</v>
      </c>
      <c r="B8" t="s">
        <v>5</v>
      </c>
      <c r="C8" s="7">
        <v>205</v>
      </c>
      <c r="D8" s="2" t="str">
        <f t="shared" si="0"/>
        <v>205-0009-d</v>
      </c>
      <c r="E8" s="2" t="str">
        <f>IF(ISNA(VLOOKUP(A8,Sheet1!$A$1:$A$1074,1,FALSE)),"",VLOOKUP(A8,Sheet1!$A$1:$B$1074,2,FALSE))</f>
        <v>The Integrated Grants Management System (IGMS) is an electronic system that automates grant and interagency processes.  IGMS collects grant and fellowship application information, information supporting the decision to fund the grant or fellowship, commitment notice information, grant and fellowship award information, and grant reports.  EPA collects the information in order to award grant funds or fellowships to applicants to accomplish research, develop or deliver training, or conduct other activities that will protect or improve public health or the environment.  Grants and fellowships are awarded to state, local, tribal, educational, and nonprofit partners. The following types of information are contained in the system:  acquisition/assistance (e.g., funding vehicle, business partner); financial (e.g., obligation and commitments, funds management, program information; planning and performance information); and human assets (e.g., business and contact information).</v>
      </c>
    </row>
    <row r="9" spans="1:5" x14ac:dyDescent="0.25">
      <c r="A9" s="16" t="s">
        <v>59</v>
      </c>
      <c r="B9" t="s">
        <v>6</v>
      </c>
      <c r="C9" s="7">
        <v>205</v>
      </c>
      <c r="D9" s="2" t="str">
        <f t="shared" si="0"/>
        <v>205-0009-e</v>
      </c>
      <c r="E9" s="2" t="str">
        <f>IF(ISNA(VLOOKUP(A9,Sheet1!$A$1:$A$1074,1,FALSE)),"",VLOOKUP(A9,Sheet1!$A$1:$B$1074,2,FALSE))</f>
        <v>The Integrated Grants Management System (IGMS) is an electronic system that automates grant and interagency processes.  IGMS collects grant and fellowship application information, information supporting the decision to fund the grant or fellowship, commitment notice information, grant and fellowship award information, and grant reports.  EPA collects the information in order to award grant funds or fellowships to applicants to accomplish research, develop or deliver training, or conduct other activities that will protect or improve public health or the environment.  Grants and fellowships are awarded to state, local, tribal, educational, and nonprofit partners. The following types of information are contained in the system:  acquisition/assistance (e.g., funding vehicle, business partner); financial (e.g., obligation and commitments, funds management, program information; planning and performance information); and human assets (e.g., business and contact information).</v>
      </c>
    </row>
    <row r="10" spans="1:5" x14ac:dyDescent="0.25">
      <c r="A10" s="16" t="s">
        <v>60</v>
      </c>
      <c r="B10" t="s">
        <v>4</v>
      </c>
      <c r="C10" s="7">
        <v>401</v>
      </c>
      <c r="D10" s="2" t="str">
        <f t="shared" si="0"/>
        <v>401-0016-a</v>
      </c>
      <c r="E10" s="2" t="str">
        <f>IF(ISNA(VLOOKUP(A10,Sheet1!$A$1:$A$1074,1,FALSE)),"",VLOOKUP(A10,Sheet1!$A$1:$B$1074,2,FALSE))</f>
        <v>Includes forms, correspondence, and other records, including summary records, documenting an individual employee's medical history, physical condition, and visits to government health facilities, for nonwork-related purposes. Excludes: Records contained in the Employee Medical Folder (EMF) (EPA 0566).</v>
      </c>
    </row>
    <row r="11" spans="1:5" x14ac:dyDescent="0.25">
      <c r="A11" s="16" t="s">
        <v>61</v>
      </c>
      <c r="B11" t="s">
        <v>4</v>
      </c>
      <c r="C11" s="7">
        <v>401</v>
      </c>
      <c r="D11" s="2" t="str">
        <f t="shared" si="0"/>
        <v>401-0023-a</v>
      </c>
      <c r="E11" s="2" t="str">
        <f>IF(ISNA(VLOOKUP(A11,Sheet1!$A$1:$A$1074,1,FALSE)),"",VLOOKUP(A11,Sheet1!$A$1:$B$1074,2,FALSE))</f>
        <v>Includes logs or registers reflecting daily number of visits to dispensaries, first aid rooms, and health units.</v>
      </c>
    </row>
    <row r="12" spans="1:5" x14ac:dyDescent="0.25">
      <c r="A12" s="16" t="s">
        <v>61</v>
      </c>
      <c r="B12" t="s">
        <v>7</v>
      </c>
      <c r="C12" s="7">
        <v>401</v>
      </c>
      <c r="D12" s="2" t="str">
        <f t="shared" si="0"/>
        <v>401-0023-b</v>
      </c>
      <c r="E12" s="2" t="str">
        <f>IF(ISNA(VLOOKUP(A12,Sheet1!$A$1:$A$1074,1,FALSE)),"",VLOOKUP(A12,Sheet1!$A$1:$B$1074,2,FALSE))</f>
        <v>Includes logs or registers reflecting daily number of visits to dispensaries, first aid rooms, and health units.</v>
      </c>
    </row>
    <row r="13" spans="1:5" x14ac:dyDescent="0.25">
      <c r="A13" s="16" t="s">
        <v>62</v>
      </c>
      <c r="B13" t="s">
        <v>4</v>
      </c>
      <c r="C13" s="7">
        <v>403</v>
      </c>
      <c r="D13" s="2" t="str">
        <f t="shared" si="0"/>
        <v>403-0026-a</v>
      </c>
      <c r="E13" s="2" t="str">
        <f>IF(ISNA(VLOOKUP(A13,Sheet1!$A$1:$A$1074,1,FALSE)),"",VLOOKUP(A13,Sheet1!$A$1:$B$1074,2,FALSE))</f>
        <v>Consists of case files containing position title and description; fully executed SF 171; medical examiner's report; a brief statement explaining accommodation of impairment; and other documents related to previous appointment, certification, and/or acceptance or refusal.</v>
      </c>
    </row>
    <row r="14" spans="1:5" x14ac:dyDescent="0.25">
      <c r="A14" s="16" t="s">
        <v>63</v>
      </c>
      <c r="B14" t="s">
        <v>0</v>
      </c>
      <c r="C14" s="7">
        <v>108</v>
      </c>
      <c r="D14" s="2" t="str">
        <f t="shared" si="0"/>
        <v>108-0027-c</v>
      </c>
      <c r="E14" s="2" t="str">
        <f>IF(ISNA(VLOOKUP(A14,Sheet1!$A$1:$A$1074,1,FALSE)),"",VLOOKUP(A14,Sheet1!$A$1:$B$1074,2,FALSE))</f>
        <v>The Integrated Compliance Information System (ICIS) is the core information management system supporting the enforcement and compliance operations of the Office of Enforcement and Compliance Assurance (OECA). In addition, ICIS has replaced several older legacy programmatic systems, including the Permit Compliance System (PCS) which supported the National Pollutant Discharge Elimination System (NPDES) program,  and the Air Facility System (AFS) which supported the Clean Air Act (CAA) Stationary Source program. ICIS is used for tracking federal enforcement and compliance, CAA, and NPDES activities performed by the EPA headquarters, regional offices, states, and local agency offices. Selected information in ICIS is made available to the public through the Enforcement and Compliance History Online (ECHO) system. It also includes information on Tribal lands where enforcement activities may occur. Data in the system includes detailed facility information and compliance activities such as compliance monitoring, compliance determination, deficiencies, incident descriptions, and enforcement descriptions. Incident descriptions include required notifications and citizen tips or complaints, enforcement actions, and reports. Enforcement descriptions include case initiations, settlement information, benefits, and follow-up activities resulting from the enforcement action. Additional information for the NPDES program includes: Permit data, Effluent Limits, and Discharge Monitoring Report (DMR) data. Additional information for the CAA program includes: Stack Tests, Title V Annual Compliance Certifications, Compliance Monitoring Strategy status, and Alleged Violation Files. The NPDES and CAA information is entered by state and local agencies as well as by EPA. Federal enforcement and compliance data is entered by EPA headquarters and regional office attorneys and engineers from paper legal documents, the Case Conclusion Data Sheets, and inspection reports. Much of the information from state and local agencies is submitted electronically from external systems using standardized formats via the Exchange Network and EPA's Central Data Exchange (CDX). ICIS also includes extensive reporting capabilities to extract and display the desired information. Some NPDES-regulated entities submit electronic data to ICIS via the EPA CDX on an as-needed basis according to their permit requirements. Certain data within ICIS are made available to other EPA systems, including the Facility Registry System (FRS) and ECHO, which are scheduled separately.</v>
      </c>
    </row>
    <row r="15" spans="1:5" x14ac:dyDescent="0.25">
      <c r="A15" s="16" t="s">
        <v>64</v>
      </c>
      <c r="B15" t="s">
        <v>4</v>
      </c>
      <c r="C15" s="7">
        <v>403</v>
      </c>
      <c r="D15" s="2" t="str">
        <f t="shared" si="0"/>
        <v>403-0039-a</v>
      </c>
      <c r="E15" s="2" t="str">
        <f>IF(ISNA(VLOOKUP(A15,Sheet1!$A$1:$A$1074,1,FALSE)),"",VLOOKUP(A15,Sheet1!$A$1:$B$1074,2,FALSE))</f>
        <v>Includes records related to requests or applications to participate in an alternate worksite program, known at EPA as "Flexiplace." Also includes agreements between EPA and the employee; records relating to the safety of the worksite, the installation and use of equipment, hardware, and software, and the use of secure, classified information or data subject to the Privacy Act.</v>
      </c>
    </row>
    <row r="16" spans="1:5" x14ac:dyDescent="0.25">
      <c r="A16" s="16" t="s">
        <v>64</v>
      </c>
      <c r="B16" t="s">
        <v>7</v>
      </c>
      <c r="C16" s="7">
        <v>403</v>
      </c>
      <c r="D16" s="2" t="str">
        <f t="shared" si="0"/>
        <v>403-0039-b</v>
      </c>
      <c r="E16" s="2" t="str">
        <f>IF(ISNA(VLOOKUP(A16,Sheet1!$A$1:$A$1074,1,FALSE)),"",VLOOKUP(A16,Sheet1!$A$1:$B$1074,2,FALSE))</f>
        <v>Includes records related to requests or applications to participate in an alternate worksite program, known at EPA as "Flexiplace." Also includes agreements between EPA and the employee; records relating to the safety of the worksite, the installation and use of equipment, hardware, and software, and the use of secure, classified information or data subject to the Privacy Act.</v>
      </c>
    </row>
    <row r="17" spans="1:5" x14ac:dyDescent="0.25">
      <c r="A17" s="16" t="s">
        <v>64</v>
      </c>
      <c r="B17" t="s">
        <v>0</v>
      </c>
      <c r="C17" s="7">
        <v>403</v>
      </c>
      <c r="D17" s="2" t="str">
        <f t="shared" si="0"/>
        <v>403-0039-c</v>
      </c>
      <c r="E17" s="2" t="str">
        <f>IF(ISNA(VLOOKUP(A17,Sheet1!$A$1:$A$1074,1,FALSE)),"",VLOOKUP(A17,Sheet1!$A$1:$B$1074,2,FALSE))</f>
        <v>Includes records related to requests or applications to participate in an alternate worksite program, known at EPA as "Flexiplace." Also includes agreements between EPA and the employee; records relating to the safety of the worksite, the installation and use of equipment, hardware, and software, and the use of secure, classified information or data subject to the Privacy Act.</v>
      </c>
    </row>
    <row r="18" spans="1:5" x14ac:dyDescent="0.25">
      <c r="A18" s="16" t="s">
        <v>65</v>
      </c>
      <c r="B18" t="s">
        <v>0</v>
      </c>
      <c r="C18" s="7">
        <v>108</v>
      </c>
      <c r="D18" s="2" t="str">
        <f t="shared" si="0"/>
        <v>108-0041-c</v>
      </c>
      <c r="E18" s="2" t="str">
        <f>IF(ISNA(VLOOKUP(A18,Sheet1!$A$1:$A$1074,1,FALSE)),"",VLOOKUP(A18,Sheet1!$A$1:$B$1074,2,FALSE))</f>
        <v>The Clean Air Markets Division Business System (CAMDBS) is a set of interrelated systems operating against a single integrated database in the market-based emissions trading program, i.e., the Acid Rain Program and the SIP Call/126 program for ozone transport.  It allows regulated entities to perform various reporting tasks directly online.  CAMDBS streamlines certain business functions which were previously distributed redundantly in a variety of legacy systems.  One of the main subsystems of CAMDBS is the Source Management System (SMS) which consolidates the numerous separate systems into a single inventory of related information.  Other subsystems include:  Allowance Management System (AMS); Emissions Collection and Monitoring Plan System (ECMPS), Compliance and Permit Tracking System (CPTS), and CAMD System Administration (CSA). CAMDBS replaces the following paper forms:  allowance transfer form, submission of forms identifying responsible parties, annual compliance forms, retired unit exemption forms and new unit exemption forms.  It also replaces the following legacy systems:  the Allowance Tracking System (ATS), the Emissions Tracking System (ETS), and the NOx Allowance Tracking System (NATS).</v>
      </c>
    </row>
    <row r="19" spans="1:5" x14ac:dyDescent="0.25">
      <c r="A19" s="16" t="s">
        <v>65</v>
      </c>
      <c r="B19" t="s">
        <v>5</v>
      </c>
      <c r="C19" s="7">
        <v>108</v>
      </c>
      <c r="D19" s="2" t="str">
        <f t="shared" si="0"/>
        <v>108-0041-d</v>
      </c>
      <c r="E19" s="2" t="str">
        <f>IF(ISNA(VLOOKUP(A19,Sheet1!$A$1:$A$1074,1,FALSE)),"",VLOOKUP(A19,Sheet1!$A$1:$B$1074,2,FALSE))</f>
        <v>The Clean Air Markets Division Business System (CAMDBS) is a set of interrelated systems operating against a single integrated database in the market-based emissions trading program, i.e., the Acid Rain Program and the SIP Call/126 program for ozone transport.  It allows regulated entities to perform various reporting tasks directly online.  CAMDBS streamlines certain business functions which were previously distributed redundantly in a variety of legacy systems.  One of the main subsystems of CAMDBS is the Source Management System (SMS) which consolidates the numerous separate systems into a single inventory of related information.  Other subsystems include:  Allowance Management System (AMS); Emissions Collection and Monitoring Plan System (ECMPS), Compliance and Permit Tracking System (CPTS), and CAMD System Administration (CSA). CAMDBS replaces the following paper forms:  allowance transfer form, submission of forms identifying responsible parties, annual compliance forms, retired unit exemption forms and new unit exemption forms.  It also replaces the following legacy systems:  the Allowance Tracking System (ATS), the Emissions Tracking System (ETS), and the NOx Allowance Tracking System (NATS).</v>
      </c>
    </row>
    <row r="20" spans="1:5" x14ac:dyDescent="0.25">
      <c r="A20" s="16" t="s">
        <v>65</v>
      </c>
      <c r="B20" t="s">
        <v>6</v>
      </c>
      <c r="C20" s="7">
        <v>108</v>
      </c>
      <c r="D20" s="2" t="str">
        <f t="shared" si="0"/>
        <v>108-0041-e</v>
      </c>
      <c r="E20" s="2" t="str">
        <f>IF(ISNA(VLOOKUP(A20,Sheet1!$A$1:$A$1074,1,FALSE)),"",VLOOKUP(A20,Sheet1!$A$1:$B$1074,2,FALSE))</f>
        <v>The Clean Air Markets Division Business System (CAMDBS) is a set of interrelated systems operating against a single integrated database in the market-based emissions trading program, i.e., the Acid Rain Program and the SIP Call/126 program for ozone transport.  It allows regulated entities to perform various reporting tasks directly online.  CAMDBS streamlines certain business functions which were previously distributed redundantly in a variety of legacy systems.  One of the main subsystems of CAMDBS is the Source Management System (SMS) which consolidates the numerous separate systems into a single inventory of related information.  Other subsystems include:  Allowance Management System (AMS); Emissions Collection and Monitoring Plan System (ECMPS), Compliance and Permit Tracking System (CPTS), and CAMD System Administration (CSA). CAMDBS replaces the following paper forms:  allowance transfer form, submission of forms identifying responsible parties, annual compliance forms, retired unit exemption forms and new unit exemption forms.  It also replaces the following legacy systems:  the Allowance Tracking System (ATS), the Emissions Tracking System (ETS), and the NOx Allowance Tracking System (NATS).</v>
      </c>
    </row>
    <row r="21" spans="1:5" x14ac:dyDescent="0.25">
      <c r="A21" s="16" t="s">
        <v>66</v>
      </c>
      <c r="B21" t="s">
        <v>0</v>
      </c>
      <c r="C21" s="7">
        <v>405</v>
      </c>
      <c r="D21" s="2" t="str">
        <f t="shared" si="0"/>
        <v>405-0042-c</v>
      </c>
      <c r="E21" s="2" t="str">
        <f>IF(ISNA(VLOOKUP(A21,Sheet1!$A$1:$A$1074,1,FALSE)),"",VLOOKUP(A21,Sheet1!$A$1:$B$1074,2,FALSE))</f>
        <v>The Purchase Card system is a relational database which serves as a central database for tracking purchases.  The system expedites the acquisition of essential supplies and services and streamlines payment procedures.  Input to the system is electronic data from the contractor bank or the EPA Intranet Purchase Card Cost Allocation System.  Types of data includes accounting data associated with each purchase, payment processing, and obligation of funds.  The system generates a variety of management reports. The system links with the Compass Financials (Compass) system which is scheduled as EPA 0054.</v>
      </c>
    </row>
    <row r="22" spans="1:5" x14ac:dyDescent="0.25">
      <c r="A22" s="16" t="s">
        <v>66</v>
      </c>
      <c r="B22" t="s">
        <v>5</v>
      </c>
      <c r="C22" s="7">
        <v>405</v>
      </c>
      <c r="D22" s="2" t="str">
        <f t="shared" si="0"/>
        <v>405-0042-d</v>
      </c>
      <c r="E22" s="2" t="str">
        <f>IF(ISNA(VLOOKUP(A22,Sheet1!$A$1:$A$1074,1,FALSE)),"",VLOOKUP(A22,Sheet1!$A$1:$B$1074,2,FALSE))</f>
        <v>The Purchase Card system is a relational database which serves as a central database for tracking purchases.  The system expedites the acquisition of essential supplies and services and streamlines payment procedures.  Input to the system is electronic data from the contractor bank or the EPA Intranet Purchase Card Cost Allocation System.  Types of data includes accounting data associated with each purchase, payment processing, and obligation of funds.  The system generates a variety of management reports. The system links with the Compass Financials (Compass) system which is scheduled as EPA 0054.</v>
      </c>
    </row>
    <row r="23" spans="1:5" x14ac:dyDescent="0.25">
      <c r="A23" s="16" t="s">
        <v>67</v>
      </c>
      <c r="B23" t="s">
        <v>0</v>
      </c>
      <c r="C23" s="7">
        <v>108</v>
      </c>
      <c r="D23" s="2" t="str">
        <f t="shared" si="0"/>
        <v>108-0047-c</v>
      </c>
      <c r="E23" s="2" t="str">
        <f>IF(ISNA(VLOOKUP(A23,Sheet1!$A$1:$A$1074,1,FALSE)),"",VLOOKUP(A23,Sheet1!$A$1:$B$1074,2,FALSE))</f>
        <v>The System for Risk Management Plans (SRMP) is a major application system hosted within the EPA Central Data Exchange (CDX). SRMP is composed of multiple subsystems that process, display, maintain, and report risk management plan information submitted by facilities in accordance with the Clean Air Act (CAA), Section 112(r). RMP regulated facilities are to develop risk management programs which will prevent and minimize consequences of accidental releases of certain hazardous chemicals that could harm public health and the environment. Facilities submit RMPs every five years, or more frequently per 40 CFR Part 68. RMPs consist of the submitter's registration; an executive summary providing a description of the submitter's activities as they relate to covered processes and program elements; graphics files that supplement required textual information; and data elements that address compliance with each of the rule elements. The SRMP major application system is comprised of the following subsystems. RMP*eSubmit online software enables facilities to prepare, validate, certify, and submit RMPs to EPA in a secure, electronic format. This application may also be used by the RMP Reporting Center to electronically enter RMPs that were submitted by facilities to EPA in paper format and to generate associated notification letters. RMP*Administration includes the database in which RMPs are stored and various utilities for: entering tracking information for RMP-related mail, maintaining RMP Datasets, maintaining users who may download the datasets via RMP Download Dataset; maintaining RMP*Info users, generating management reports, maintaining EPA Facility IDs, and de-registering facilities and marking facilities administratively closed. RMP*Info provides authorized users (known as "covered persons") with the ability to query, view, and print RMPs and generate RMP-related reports. A non-sensitive version of the application (RMP*Info) allows users to view RMP data with the sensitive Offsite Consequence Analysis (OCA) data redacted. RMP*Info OCA allows covered persons to view all RMP data fields. RMP*Review enables users to analyze complete RMPs including the processing data added at the RMP Reporting Center and audit and user-defined-field data that they enter. Non-covered persons can use RMP*Review with the sensitive data omitted. RMP*Review is the only RMP subsystem that is still implemented as a standalone desktop application (MS Access). RMP*Comp is used by facilities to calculate worse case and alternative release scenarios for flammable and toxic substances. This application is publicly accessible without a login. RMP Download Dataset is used by covered persons to electronically download RMP Datasets. These datasets may be viewed by users using MS Access or the RMP*Review application. RMPREPORT is a data flow that was created in 2015 to support secure RMP data exchange to EPA-approved nodes. This flow was deployed to the production environment in the summer of 2015. The RMPs as originally submitted to EPA and records for carrying out the RMP program by the implementing agencies are scheduled separately. Electronic copies of submitted RMP information (including all RMP sections, the Executive Summary, and graphics) are maintained in the RMP*Administration database. Output and reports from the system are used by EPA, other federal agencies, states and local government officials, including emergency personnel, industry, academia, the media, and the public. EPA uses the data for risk assessment, compliance, emergency response, analysis of national trends in accident prevention and chemical process safety, vulnerability analysis, and related activities. Other federal agencies, as well as state and local governments, have turned to the database for counterterrorism analysis and other activities.</v>
      </c>
    </row>
    <row r="24" spans="1:5" x14ac:dyDescent="0.25">
      <c r="A24" s="16" t="s">
        <v>67</v>
      </c>
      <c r="B24" t="s">
        <v>19</v>
      </c>
      <c r="C24" s="7">
        <v>108</v>
      </c>
      <c r="D24" s="2" t="str">
        <f t="shared" si="0"/>
        <v>108-0047-g</v>
      </c>
      <c r="E24" s="2" t="str">
        <f>IF(ISNA(VLOOKUP(A24,Sheet1!$A$1:$A$1074,1,FALSE)),"",VLOOKUP(A24,Sheet1!$A$1:$B$1074,2,FALSE))</f>
        <v>The System for Risk Management Plans (SRMP) is a major application system hosted within the EPA Central Data Exchange (CDX). SRMP is composed of multiple subsystems that process, display, maintain, and report risk management plan information submitted by facilities in accordance with the Clean Air Act (CAA), Section 112(r). RMP regulated facilities are to develop risk management programs which will prevent and minimize consequences of accidental releases of certain hazardous chemicals that could harm public health and the environment. Facilities submit RMPs every five years, or more frequently per 40 CFR Part 68. RMPs consist of the submitter's registration; an executive summary providing a description of the submitter's activities as they relate to covered processes and program elements; graphics files that supplement required textual information; and data elements that address compliance with each of the rule elements. The SRMP major application system is comprised of the following subsystems. RMP*eSubmit online software enables facilities to prepare, validate, certify, and submit RMPs to EPA in a secure, electronic format. This application may also be used by the RMP Reporting Center to electronically enter RMPs that were submitted by facilities to EPA in paper format and to generate associated notification letters. RMP*Administration includes the database in which RMPs are stored and various utilities for: entering tracking information for RMP-related mail, maintaining RMP Datasets, maintaining users who may download the datasets via RMP Download Dataset; maintaining RMP*Info users, generating management reports, maintaining EPA Facility IDs, and de-registering facilities and marking facilities administratively closed. RMP*Info provides authorized users (known as "covered persons") with the ability to query, view, and print RMPs and generate RMP-related reports. A non-sensitive version of the application (RMP*Info) allows users to view RMP data with the sensitive Offsite Consequence Analysis (OCA) data redacted. RMP*Info OCA allows covered persons to view all RMP data fields. RMP*Review enables users to analyze complete RMPs including the processing data added at the RMP Reporting Center and audit and user-defined-field data that they enter. Non-covered persons can use RMP*Review with the sensitive data omitted. RMP*Review is the only RMP subsystem that is still implemented as a standalone desktop application (MS Access). RMP*Comp is used by facilities to calculate worse case and alternative release scenarios for flammable and toxic substances. This application is publicly accessible without a login. RMP Download Dataset is used by covered persons to electronically download RMP Datasets. These datasets may be viewed by users using MS Access or the RMP*Review application. RMPREPORT is a data flow that was created in 2015 to support secure RMP data exchange to EPA-approved nodes. This flow was deployed to the production environment in the summer of 2015. The RMPs as originally submitted to EPA and records for carrying out the RMP program by the implementing agencies are scheduled separately. Electronic copies of submitted RMP information (including all RMP sections, the Executive Summary, and graphics) are maintained in the RMP*Administration database. Output and reports from the system are used by EPA, other federal agencies, states and local government officials, including emergency personnel, industry, academia, the media, and the public. EPA uses the data for risk assessment, compliance, emergency response, analysis of national trends in accident prevention and chemical process safety, vulnerability analysis, and related activities. Other federal agencies, as well as state and local governments, have turned to the database for counterterrorism analysis and other activities.</v>
      </c>
    </row>
    <row r="25" spans="1:5" x14ac:dyDescent="0.25">
      <c r="A25" s="16" t="s">
        <v>68</v>
      </c>
      <c r="B25" t="s">
        <v>4</v>
      </c>
      <c r="C25" s="7">
        <v>403</v>
      </c>
      <c r="D25" s="2" t="str">
        <f t="shared" si="0"/>
        <v>403-0051-a</v>
      </c>
      <c r="E25" s="2" t="str">
        <f>IF(ISNA(VLOOKUP(A25,Sheet1!$A$1:$A$1074,1,FALSE)),"",VLOOKUP(A25,Sheet1!$A$1:$B$1074,2,FALSE))</f>
        <v>Consists of alternative dispute resolution files related to workplace grievances and discrimination complaints. Alternative dispute resolution (ADR) is any procedure, conducted by a neutral third party, that is used to resolve issues in controversy, including, but not limited to, conciliation, facilitation, mediation, fact finding, minitrials, arbitration and use of ombuds. The records covered by this schedule relate to techniques and processes used in EPA's ADR program in resolving disputes with or between its own employees. Includes general files containing general correspondence and copies of statutes, regulations, meeting minutes, reports, statistical tabulations, evaluations of the ADR program, and other records relating to EPA's overall ADR program. Also includes case files documenting ADR proceedings. These files may include an agreement to use ADR, documentation of the settlement or discontinuance of the ADR case, parties' written evaluations of the process and/or the neutral third party mediator, and related correspondence. Excludes: 1) Administrative grievance files, adverse action files; 2) Formal and informal equal employment opportunity proceedings, traditional EEO counseling or other records included in the EEO file when a person chooses to go directly to ADR, or private party claims or EEOC's involvement with federal sector claims of non-EEOC employees against other federal agencies; and 3) Use of ADR in matters affecting public health and the environment which are scheduled separately.</v>
      </c>
    </row>
    <row r="26" spans="1:5" x14ac:dyDescent="0.25">
      <c r="A26" s="16" t="s">
        <v>68</v>
      </c>
      <c r="B26" t="s">
        <v>7</v>
      </c>
      <c r="C26" s="7">
        <v>403</v>
      </c>
      <c r="D26" s="2" t="str">
        <f t="shared" si="0"/>
        <v>403-0051-b</v>
      </c>
      <c r="E26" s="2" t="str">
        <f>IF(ISNA(VLOOKUP(A26,Sheet1!$A$1:$A$1074,1,FALSE)),"",VLOOKUP(A26,Sheet1!$A$1:$B$1074,2,FALSE))</f>
        <v>Consists of alternative dispute resolution files related to workplace grievances and discrimination complaints. Alternative dispute resolution (ADR) is any procedure, conducted by a neutral third party, that is used to resolve issues in controversy, including, but not limited to, conciliation, facilitation, mediation, fact finding, minitrials, arbitration and use of ombuds. The records covered by this schedule relate to techniques and processes used in EPA's ADR program in resolving disputes with or between its own employees. Includes general files containing general correspondence and copies of statutes, regulations, meeting minutes, reports, statistical tabulations, evaluations of the ADR program, and other records relating to EPA's overall ADR program. Also includes case files documenting ADR proceedings. These files may include an agreement to use ADR, documentation of the settlement or discontinuance of the ADR case, parties' written evaluations of the process and/or the neutral third party mediator, and related correspondence. Excludes: 1) Administrative grievance files, adverse action files; 2) Formal and informal equal employment opportunity proceedings, traditional EEO counseling or other records included in the EEO file when a person chooses to go directly to ADR, or private party claims or EEOC's involvement with federal sector claims of non-EEOC employees against other federal agencies; and 3) Use of ADR in matters affecting public health and the environment which are scheduled separately.</v>
      </c>
    </row>
    <row r="27" spans="1:5" x14ac:dyDescent="0.25">
      <c r="A27" s="16" t="s">
        <v>69</v>
      </c>
      <c r="B27" t="s">
        <v>0</v>
      </c>
      <c r="C27" s="7">
        <v>402</v>
      </c>
      <c r="D27" s="2" t="str">
        <f t="shared" si="0"/>
        <v>402-0052-c</v>
      </c>
      <c r="E27" s="2" t="str">
        <f>IF(ISNA(VLOOKUP(A27,Sheet1!$A$1:$A$1074,1,FALSE)),"",VLOOKUP(A27,Sheet1!$A$1:$B$1074,2,FALSE))</f>
        <v>SCORPIOS (Superfund Cost Recovery Package Imaging and On-Line System) was formerly known as STARS (Superfund Transaction Automated Retrieval System) and SCRIPS (Superfund Cost Recovery Image Processing System). Through the use of image processing technology, SCORPIOS facilitates the storage and retrieval of all site-specific Superfund cost documentation. Input records include timesheets, travel vouchers, miscellaneous expenditures, contract invoices, IAG payments, and other supporting cost documentation. This application is used to generate the financial documentation for the cost recovery package. SCORPIOS captures financial documentation images at Regional and field sites (i.e., Washington, Cincinnati, RTP) throughout the country. Initially, all those images were stored centrally at EPA's National Computer Center (NCC) data processing facility. The system has been decentralized into each of the Regions.</v>
      </c>
    </row>
    <row r="28" spans="1:5" x14ac:dyDescent="0.25">
      <c r="A28" s="16" t="s">
        <v>70</v>
      </c>
      <c r="B28" t="s">
        <v>0</v>
      </c>
      <c r="C28" s="7">
        <v>402</v>
      </c>
      <c r="D28" s="2" t="str">
        <f t="shared" si="0"/>
        <v>402-0054-c</v>
      </c>
      <c r="E28" s="2" t="str">
        <f>IF(ISNA(VLOOKUP(A28,Sheet1!$A$1:$A$1074,1,FALSE)),"",VLOOKUP(A28,Sheet1!$A$1:$B$1074,2,FALSE))</f>
        <v>Compass Financials (Compass) is the replacement system for the Integrated Financial Management System (IFMS). Compass is comprised of several subsystems: Accounts Payable, Accounts Receivable, Automated Disbursements, Budget Execution, Fixed Assets, General Ledger, Purchasing, Travel, External Reports, Project Cost Accounting, General Systems, System Administration, Barch Execution, BIRT Reporting, Momentum Asset Management (Maximo), and Payment Tracking System (PTS). Compass interfaces with the following systems:  Budget Formulation System, Bankcard Payment System, Contract Payment System, eBusiness System, EPA Acquisiton System, Fellowship Payment System, Integrated Grants Management System, GovTrip, Interagency Document Online Tracking System, Integrated Resource Management System, Maximo Property Management, PeoplePlus Payroll, Property Inventory Update, Small Payment Information, Tracking System and Web Based Ordering System.  Compass Data Warehouse and Compass Business Objects Reporting are part of Compass Financials and supplement reporting capabilities of the core Compass financial system.</v>
      </c>
    </row>
    <row r="29" spans="1:5" x14ac:dyDescent="0.25">
      <c r="A29" s="16" t="s">
        <v>71</v>
      </c>
      <c r="B29" t="s">
        <v>17</v>
      </c>
      <c r="C29" s="7">
        <v>405</v>
      </c>
      <c r="D29" s="2" t="str">
        <f t="shared" si="0"/>
        <v>405-0055-c(1)</v>
      </c>
      <c r="E29" s="2" t="str">
        <f>IF(ISNA(VLOOKUP(A29,Sheet1!$A$1:$A$1074,1,FALSE)),"",VLOOKUP(A29,Sheet1!$A$1:$B$1074,2,FALSE))</f>
        <v>The electronic contracts management systems, currently known as the EPA Acquisition System (EAS), provide comprehensive procurement and contract management life-cycle support from acquisition initiation through contract closeout.  They interface with other EPA systems to successfully utilize their capabilities.  The systems produce solicitations, contracts, contract modifications, work orders and tasking documents.</v>
      </c>
    </row>
    <row r="30" spans="1:5" x14ac:dyDescent="0.25">
      <c r="A30" s="16" t="s">
        <v>71</v>
      </c>
      <c r="B30" t="s">
        <v>22</v>
      </c>
      <c r="C30" s="7">
        <v>405</v>
      </c>
      <c r="D30" s="2" t="str">
        <f t="shared" si="0"/>
        <v>405-0055-c(3)</v>
      </c>
      <c r="E30" s="2" t="str">
        <f>IF(ISNA(VLOOKUP(A30,Sheet1!$A$1:$A$1074,1,FALSE)),"",VLOOKUP(A30,Sheet1!$A$1:$B$1074,2,FALSE))</f>
        <v>The electronic contracts management systems, currently known as the EPA Acquisition System (EAS), provide comprehensive procurement and contract management life-cycle support from acquisition initiation through contract closeout.  They interface with other EPA systems to successfully utilize their capabilities.  The systems produce solicitations, contracts, contract modifications, work orders and tasking documents.</v>
      </c>
    </row>
    <row r="31" spans="1:5" x14ac:dyDescent="0.25">
      <c r="A31" s="16" t="s">
        <v>72</v>
      </c>
      <c r="B31" t="s">
        <v>4</v>
      </c>
      <c r="C31" s="7">
        <v>108</v>
      </c>
      <c r="D31" s="2" t="str">
        <f t="shared" si="0"/>
        <v>108-0057-a</v>
      </c>
      <c r="E31" s="2" t="str">
        <f>IF(ISNA(VLOOKUP(A31,Sheet1!$A$1:$A$1074,1,FALSE)),"",VLOOKUP(A31,Sheet1!$A$1:$B$1074,2,FALSE))</f>
        <v>The Environmental Review Tracking System is a central data repository for Environmental Impact Statements (EIS) prepared pursuant to the National Environmental Policy Act. The system data, initially extracted from the EIS, tracks such information as the title of the EIS, date filed, and date review comments are due back to the Agency. The Council on Environmental Quality requires the Agency to maintain the system and publish weekly a notice of available EIS's in the Federal Register. Under Section 309 of the Clean Air Act, EPA is required to review all EIS's and other designated Federal actions and to publish in the Federal Register any project determined to be environmentally unsatisfactory. The system is a relatively simple data entry and retrieval application.</v>
      </c>
    </row>
    <row r="32" spans="1:5" x14ac:dyDescent="0.25">
      <c r="A32" s="16" t="s">
        <v>72</v>
      </c>
      <c r="B32" t="s">
        <v>7</v>
      </c>
      <c r="C32" s="7">
        <v>108</v>
      </c>
      <c r="D32" s="2" t="str">
        <f t="shared" si="0"/>
        <v>108-0057-b</v>
      </c>
      <c r="E32" s="2" t="str">
        <f>IF(ISNA(VLOOKUP(A32,Sheet1!$A$1:$A$1074,1,FALSE)),"",VLOOKUP(A32,Sheet1!$A$1:$B$1074,2,FALSE))</f>
        <v>The Environmental Review Tracking System is a central data repository for Environmental Impact Statements (EIS) prepared pursuant to the National Environmental Policy Act. The system data, initially extracted from the EIS, tracks such information as the title of the EIS, date filed, and date review comments are due back to the Agency. The Council on Environmental Quality requires the Agency to maintain the system and publish weekly a notice of available EIS's in the Federal Register. Under Section 309 of the Clean Air Act, EPA is required to review all EIS's and other designated Federal actions and to publish in the Federal Register any project determined to be environmentally unsatisfactory. The system is a relatively simple data entry and retrieval application.</v>
      </c>
    </row>
    <row r="33" spans="1:5" x14ac:dyDescent="0.25">
      <c r="A33" s="16" t="s">
        <v>72</v>
      </c>
      <c r="B33" t="s">
        <v>0</v>
      </c>
      <c r="C33" s="7">
        <v>108</v>
      </c>
      <c r="D33" s="2" t="str">
        <f t="shared" si="0"/>
        <v>108-0057-c</v>
      </c>
      <c r="E33" s="2" t="str">
        <f>IF(ISNA(VLOOKUP(A33,Sheet1!$A$1:$A$1074,1,FALSE)),"",VLOOKUP(A33,Sheet1!$A$1:$B$1074,2,FALSE))</f>
        <v>The Environmental Review Tracking System is a central data repository for Environmental Impact Statements (EIS) prepared pursuant to the National Environmental Policy Act. The system data, initially extracted from the EIS, tracks such information as the title of the EIS, date filed, and date review comments are due back to the Agency. The Council on Environmental Quality requires the Agency to maintain the system and publish weekly a notice of available EIS's in the Federal Register. Under Section 309 of the Clean Air Act, EPA is required to review all EIS's and other designated Federal actions and to publish in the Federal Register any project determined to be environmentally unsatisfactory. The system is a relatively simple data entry and retrieval application.</v>
      </c>
    </row>
    <row r="34" spans="1:5" x14ac:dyDescent="0.25">
      <c r="A34" s="16" t="s">
        <v>72</v>
      </c>
      <c r="B34" t="s">
        <v>5</v>
      </c>
      <c r="C34" s="7">
        <v>108</v>
      </c>
      <c r="D34" s="2" t="str">
        <f t="shared" si="0"/>
        <v>108-0057-d</v>
      </c>
      <c r="E34" s="2" t="str">
        <f>IF(ISNA(VLOOKUP(A34,Sheet1!$A$1:$A$1074,1,FALSE)),"",VLOOKUP(A34,Sheet1!$A$1:$B$1074,2,FALSE))</f>
        <v>The Environmental Review Tracking System is a central data repository for Environmental Impact Statements (EIS) prepared pursuant to the National Environmental Policy Act. The system data, initially extracted from the EIS, tracks such information as the title of the EIS, date filed, and date review comments are due back to the Agency. The Council on Environmental Quality requires the Agency to maintain the system and publish weekly a notice of available EIS's in the Federal Register. Under Section 309 of the Clean Air Act, EPA is required to review all EIS's and other designated Federal actions and to publish in the Federal Register any project determined to be environmentally unsatisfactory. The system is a relatively simple data entry and retrieval application.</v>
      </c>
    </row>
    <row r="35" spans="1:5" x14ac:dyDescent="0.25">
      <c r="A35" s="16" t="s">
        <v>72</v>
      </c>
      <c r="B35" t="s">
        <v>6</v>
      </c>
      <c r="C35" s="7">
        <v>108</v>
      </c>
      <c r="D35" s="2" t="str">
        <f t="shared" si="0"/>
        <v>108-0057-e</v>
      </c>
      <c r="E35" s="2" t="str">
        <f>IF(ISNA(VLOOKUP(A35,Sheet1!$A$1:$A$1074,1,FALSE)),"",VLOOKUP(A35,Sheet1!$A$1:$B$1074,2,FALSE))</f>
        <v>The Environmental Review Tracking System is a central data repository for Environmental Impact Statements (EIS) prepared pursuant to the National Environmental Policy Act. The system data, initially extracted from the EIS, tracks such information as the title of the EIS, date filed, and date review comments are due back to the Agency. The Council on Environmental Quality requires the Agency to maintain the system and publish weekly a notice of available EIS's in the Federal Register. Under Section 309 of the Clean Air Act, EPA is required to review all EIS's and other designated Federal actions and to publish in the Federal Register any project determined to be environmentally unsatisfactory. The system is a relatively simple data entry and retrieval application.</v>
      </c>
    </row>
    <row r="36" spans="1:5" x14ac:dyDescent="0.25">
      <c r="A36" s="16" t="s">
        <v>73</v>
      </c>
      <c r="B36" t="s">
        <v>0</v>
      </c>
      <c r="C36" s="7">
        <v>316</v>
      </c>
      <c r="D36" s="2" t="str">
        <f t="shared" si="0"/>
        <v>316-0062-c</v>
      </c>
      <c r="E36" s="2" t="str">
        <f>IF(ISNA(VLOOKUP(A36,Sheet1!$A$1:$A$1074,1,FALSE)),"",VLOOKUP(A36,Sheet1!$A$1:$B$1074,2,FALSE))</f>
        <v>Includes laboratory information management systems used in EPA laboratories to receive, store and report data generated from laboratory analysis of environmental samples using scientific instruments.  Data elements may include sample data, who took the sample and where, contents of the sample and what was asked to be analyzed, who analyzed the sample and when.  Data is used to support EPA's environmental programs and often transferred to electronic information systems such as RadNet or similar systems.</v>
      </c>
    </row>
    <row r="37" spans="1:5" x14ac:dyDescent="0.25">
      <c r="A37" s="16" t="s">
        <v>74</v>
      </c>
      <c r="B37" t="s">
        <v>0</v>
      </c>
      <c r="C37" s="7">
        <v>316</v>
      </c>
      <c r="D37" s="2" t="str">
        <f t="shared" si="0"/>
        <v>316-0063-c</v>
      </c>
      <c r="E37" s="2" t="str">
        <f>IF(ISNA(VLOOKUP(A37,Sheet1!$A$1:$A$1074,1,FALSE)),"",VLOOKUP(A37,Sheet1!$A$1:$B$1074,2,FALSE))</f>
        <v>Includes a broad range of PC-based computer models and expert systems used in the evaluation, scoring, or interpretation of information or data in support of the Agency's mission. Some systems are designed for use by the public, State programs, or others outside EPA as well as EPA staff. Models allow user to enter data concerning a specific event, case, site, chemical, pesticide, or other entity, and conduct analysis or evaluation, or develop estimates. Expert systems are used to guide users through a process and assist them in reaching a decision, complete an application or other process. There are no legal requirements to create or maintain these systems.</v>
      </c>
    </row>
    <row r="38" spans="1:5" x14ac:dyDescent="0.25">
      <c r="A38" s="16" t="s">
        <v>75</v>
      </c>
      <c r="B38" t="s">
        <v>4</v>
      </c>
      <c r="C38" s="7">
        <v>403</v>
      </c>
      <c r="D38" s="2" t="str">
        <f t="shared" si="0"/>
        <v>403-0068-a</v>
      </c>
      <c r="E38" s="2" t="str">
        <f>IF(ISNA(VLOOKUP(A38,Sheet1!$A$1:$A$1074,1,FALSE)),"",VLOOKUP(A38,Sheet1!$A$1:$B$1074,2,FALSE))</f>
        <v>Contains information created and maintained while receiving, coordinating, reviewing, processing, approving, and reporting requests for reasonable accommodation from federal employees and applicants under the Rehabilitation Act of 1973 and Executive Order 13164. A reasonable accommodation is a change in the work environment or in the way things are customarily done that would enable an individual with a disability to enjoy equal employment opportunities. The three categories of reasonable accommodation are: Modification or adjustments to a job application process to permit an individual with a disability to be considered for a job, such as providing application forms in large print or Braille; Modifications or adjustments necessary to enable a qualified individual with a disability to perform essential functions of the job, such as providing sign language interpreters; and Modifications or adjustments that enable employees with disabilities to enjoy equal benefits and privileges of employment, such as removing physical barriers in an office or cafeteria. This includes all requests for reasonable accommodation and/or assistive technology devices and services offered through the agency or the Computer/Electronic Accommodation Program (CAP) that are made by or on behalf of applicants, current or former employees. Also includes medical records, supporting notes and documentation, as well as procedures and records related to processing, deciding, implementing, and tracking requests for reasonable accommodation(s).</v>
      </c>
    </row>
    <row r="39" spans="1:5" x14ac:dyDescent="0.25">
      <c r="A39" s="16" t="s">
        <v>75</v>
      </c>
      <c r="B39" t="s">
        <v>7</v>
      </c>
      <c r="C39" s="7">
        <v>403</v>
      </c>
      <c r="D39" s="2" t="str">
        <f t="shared" si="0"/>
        <v>403-0068-b</v>
      </c>
      <c r="E39" s="2" t="str">
        <f>IF(ISNA(VLOOKUP(A39,Sheet1!$A$1:$A$1074,1,FALSE)),"",VLOOKUP(A39,Sheet1!$A$1:$B$1074,2,FALSE))</f>
        <v>Contains information created and maintained while receiving, coordinating, reviewing, processing, approving, and reporting requests for reasonable accommodation from federal employees and applicants under the Rehabilitation Act of 1973 and Executive Order 13164. A reasonable accommodation is a change in the work environment or in the way things are customarily done that would enable an individual with a disability to enjoy equal employment opportunities. The three categories of reasonable accommodation are: Modification or adjustments to a job application process to permit an individual with a disability to be considered for a job, such as providing application forms in large print or Braille; Modifications or adjustments necessary to enable a qualified individual with a disability to perform essential functions of the job, such as providing sign language interpreters; and Modifications or adjustments that enable employees with disabilities to enjoy equal benefits and privileges of employment, such as removing physical barriers in an office or cafeteria. This includes all requests for reasonable accommodation and/or assistive technology devices and services offered through the agency or the Computer/Electronic Accommodation Program (CAP) that are made by or on behalf of applicants, current or former employees. Also includes medical records, supporting notes and documentation, as well as procedures and records related to processing, deciding, implementing, and tracking requests for reasonable accommodation(s).</v>
      </c>
    </row>
    <row r="40" spans="1:5" x14ac:dyDescent="0.25">
      <c r="A40" s="16" t="s">
        <v>75</v>
      </c>
      <c r="B40" t="s">
        <v>0</v>
      </c>
      <c r="C40" s="7">
        <v>403</v>
      </c>
      <c r="D40" s="2" t="str">
        <f t="shared" si="0"/>
        <v>403-0068-c</v>
      </c>
      <c r="E40" s="2" t="str">
        <f>IF(ISNA(VLOOKUP(A40,Sheet1!$A$1:$A$1074,1,FALSE)),"",VLOOKUP(A40,Sheet1!$A$1:$B$1074,2,FALSE))</f>
        <v>Contains information created and maintained while receiving, coordinating, reviewing, processing, approving, and reporting requests for reasonable accommodation from federal employees and applicants under the Rehabilitation Act of 1973 and Executive Order 13164. A reasonable accommodation is a change in the work environment or in the way things are customarily done that would enable an individual with a disability to enjoy equal employment opportunities. The three categories of reasonable accommodation are: Modification or adjustments to a job application process to permit an individual with a disability to be considered for a job, such as providing application forms in large print or Braille; Modifications or adjustments necessary to enable a qualified individual with a disability to perform essential functions of the job, such as providing sign language interpreters; and Modifications or adjustments that enable employees with disabilities to enjoy equal benefits and privileges of employment, such as removing physical barriers in an office or cafeteria. This includes all requests for reasonable accommodation and/or assistive technology devices and services offered through the agency or the Computer/Electronic Accommodation Program (CAP) that are made by or on behalf of applicants, current or former employees. Also includes medical records, supporting notes and documentation, as well as procedures and records related to processing, deciding, implementing, and tracking requests for reasonable accommodation(s).</v>
      </c>
    </row>
    <row r="41" spans="1:5" x14ac:dyDescent="0.25">
      <c r="A41" s="16" t="s">
        <v>75</v>
      </c>
      <c r="B41" t="s">
        <v>5</v>
      </c>
      <c r="C41" s="7">
        <v>403</v>
      </c>
      <c r="D41" s="2" t="str">
        <f t="shared" si="0"/>
        <v>403-0068-d</v>
      </c>
      <c r="E41" s="2" t="str">
        <f>IF(ISNA(VLOOKUP(A41,Sheet1!$A$1:$A$1074,1,FALSE)),"",VLOOKUP(A41,Sheet1!$A$1:$B$1074,2,FALSE))</f>
        <v>Contains information created and maintained while receiving, coordinating, reviewing, processing, approving, and reporting requests for reasonable accommodation from federal employees and applicants under the Rehabilitation Act of 1973 and Executive Order 13164. A reasonable accommodation is a change in the work environment or in the way things are customarily done that would enable an individual with a disability to enjoy equal employment opportunities. The three categories of reasonable accommodation are: Modification or adjustments to a job application process to permit an individual with a disability to be considered for a job, such as providing application forms in large print or Braille; Modifications or adjustments necessary to enable a qualified individual with a disability to perform essential functions of the job, such as providing sign language interpreters; and Modifications or adjustments that enable employees with disabilities to enjoy equal benefits and privileges of employment, such as removing physical barriers in an office or cafeteria. This includes all requests for reasonable accommodation and/or assistive technology devices and services offered through the agency or the Computer/Electronic Accommodation Program (CAP) that are made by or on behalf of applicants, current or former employees. Also includes medical records, supporting notes and documentation, as well as procedures and records related to processing, deciding, implementing, and tracking requests for reasonable accommodation(s).</v>
      </c>
    </row>
    <row r="42" spans="1:5" x14ac:dyDescent="0.25">
      <c r="A42" s="16" t="s">
        <v>76</v>
      </c>
      <c r="B42" t="s">
        <v>0</v>
      </c>
      <c r="C42" s="7">
        <v>404</v>
      </c>
      <c r="D42" s="2" t="str">
        <f t="shared" si="0"/>
        <v>404-0077-c</v>
      </c>
      <c r="E42" s="2" t="str">
        <f>IF(ISNA(VLOOKUP(A42,Sheet1!$A$1:$A$1074,1,FALSE)),"",VLOOKUP(A42,Sheet1!$A$1:$B$1074,2,FALSE))</f>
        <v>The Correspondence Management System (CMS) is an electronic document management system that captures, stores, routes, and tracks correspondence, responses, and supporting documents.  The system is available for use Agency-wide.  Documents are either scanned or keyed into the system and routed through the review and approval process.  The system has predefined templates for responses and can import documents from other databases.  After signature, the final signed document is scanned into the system. All data from the predecessor system, National Correspondence Tracking and Information Management System (NCTIMS), was migrated to CMS in October 2004.</v>
      </c>
    </row>
    <row r="43" spans="1:5" x14ac:dyDescent="0.25">
      <c r="A43" s="16" t="s">
        <v>77</v>
      </c>
      <c r="B43" t="s">
        <v>0</v>
      </c>
      <c r="C43" s="7">
        <v>305</v>
      </c>
      <c r="D43" s="2" t="str">
        <f t="shared" si="0"/>
        <v>305-0088-c</v>
      </c>
      <c r="E43" s="2" t="str">
        <f>IF(ISNA(VLOOKUP(A43,Sheet1!$A$1:$A$1074,1,FALSE)),"",VLOOKUP(A43,Sheet1!$A$1:$B$1074,2,FALSE))</f>
        <v>Includes a broad range of primarily PC-based systems used to provide ready, user friendly, access to frequently used information. Information may be drawn from other Agency databases, commercially available databases, Agency records, publicly available sources, or a combination of sources. Also includes metadata repositories._x000D_
_x000D_
Information is brought together to simplify access and provide specialized support for specific information needs. In no case is the system (a) required by law, (b) necessary to administer a program, or (c) necessary to document program activity. If the information in the system is used for any of the activities a - c above, an information system (automated or manual) is maintained separately to satisfy those requirements. If the system is used as a finding aid to records, it is disposable under either an Agency approved schedule or NARA's General Records Schedules (GRS).</v>
      </c>
    </row>
    <row r="44" spans="1:5" x14ac:dyDescent="0.25">
      <c r="A44" s="16" t="s">
        <v>78</v>
      </c>
      <c r="B44" t="s">
        <v>4</v>
      </c>
      <c r="C44" s="7">
        <v>305</v>
      </c>
      <c r="D44" s="2" t="str">
        <f t="shared" si="0"/>
        <v>305-0089-a</v>
      </c>
      <c r="E44" s="2" t="str">
        <f>IF(ISNA(VLOOKUP(A44,Sheet1!$A$1:$A$1074,1,FALSE)),"",VLOOKUP(A44,Sheet1!$A$1:$B$1074,2,FALSE))</f>
        <v>Consists of a broad range of paper and electronic systems used to track the processing of permits, applications, reports, approvals, and other actions relating to records that are disposable under NARA's General Records Schedules (GRS) or an approved Agency records schedule.</v>
      </c>
    </row>
    <row r="45" spans="1:5" x14ac:dyDescent="0.25">
      <c r="A45" s="16" t="s">
        <v>79</v>
      </c>
      <c r="B45" t="s">
        <v>5</v>
      </c>
      <c r="C45" s="7">
        <v>401</v>
      </c>
      <c r="D45" s="2" t="str">
        <f t="shared" si="0"/>
        <v>401-0090-d</v>
      </c>
      <c r="E45" s="2" t="str">
        <f>IF(ISNA(VLOOKUP(A45,Sheet1!$A$1:$A$1074,1,FALSE)),"",VLOOKUP(A45,Sheet1!$A$1:$B$1074,2,FALSE))</f>
        <v>Includes a broad range of primarily PC-based systems used to support administrative or housekeeping functions, containing information derived from paper copy records or from other electronic data systems disposable under NARA's General Records Schedules or an approved Agency records schedule. Examples of these databases include budget preparation, property management, program planning, spending, accounting, activity reporting, and resource allocation.</v>
      </c>
    </row>
    <row r="46" spans="1:5" x14ac:dyDescent="0.25">
      <c r="A46" s="16" t="s">
        <v>80</v>
      </c>
      <c r="B46" t="s">
        <v>0</v>
      </c>
      <c r="C46" s="7">
        <v>305</v>
      </c>
      <c r="D46" s="2" t="str">
        <f t="shared" si="0"/>
        <v>305-0094-c</v>
      </c>
      <c r="E46" s="2" t="str">
        <f>IF(ISNA(VLOOKUP(A46,Sheet1!$A$1:$A$1074,1,FALSE)),"",VLOOKUP(A46,Sheet1!$A$1:$B$1074,2,FALSE))</f>
        <v>Includes a broad range of systems used to provide ready, user-friendly access to frequently used information in a "public forum" format. Announcements and messages can be posted and read by any user. Information may be drawn from Agency databases, publicly available sources or a combination of sources. Also includes other types of on-line dialogue, including chat rooms, discussion forums, blogs, wikis, listservs, Lotus Notes Teamrooms and QuickPlace. Information is brought together to simplify access and provide specialized support for specific information needs. Often used to distribute software programs, models, or text files.</v>
      </c>
    </row>
    <row r="47" spans="1:5" x14ac:dyDescent="0.25">
      <c r="A47" s="16" t="s">
        <v>81</v>
      </c>
      <c r="B47" t="s">
        <v>7</v>
      </c>
      <c r="C47" s="7">
        <v>305</v>
      </c>
      <c r="D47" s="2" t="str">
        <f t="shared" si="0"/>
        <v>305-0095-b</v>
      </c>
      <c r="E47" s="2" t="str">
        <f>IF(ISNA(VLOOKUP(A47,Sheet1!$A$1:$A$1074,1,FALSE)),"",VLOOKUP(A47,Sheet1!$A$1:$B$1074,2,FALSE))</f>
        <v>The EPA Web site is a resource providing information about EPA, providing services to the public or internal employees and contractors, and supporting the mission of Agency programs.  The Web site is also used to distribute software programs, models, and textual, video, sound or image files. This schedule covers the content on the site and site management documentation, and applies to the Internet, intranet, extranet, portals, podcasts, streaming media, and other popular forms of transmission. Web content records are covered by the applicable records schedules for the functions they support; e.g., Web pages related to permits are covered by schedule 1047.  If the Web content records are unique and not covered by existing schedules, they must be scheduled separately.</v>
      </c>
    </row>
    <row r="48" spans="1:5" x14ac:dyDescent="0.25">
      <c r="A48" s="16" t="s">
        <v>81</v>
      </c>
      <c r="B48" t="s">
        <v>0</v>
      </c>
      <c r="C48" s="7">
        <v>305</v>
      </c>
      <c r="D48" s="2" t="str">
        <f t="shared" si="0"/>
        <v>305-0095-c</v>
      </c>
      <c r="E48" s="2" t="str">
        <f>IF(ISNA(VLOOKUP(A48,Sheet1!$A$1:$A$1074,1,FALSE)),"",VLOOKUP(A48,Sheet1!$A$1:$B$1074,2,FALSE))</f>
        <v>The EPA Web site is a resource providing information about EPA, providing services to the public or internal employees and contractors, and supporting the mission of Agency programs.  The Web site is also used to distribute software programs, models, and textual, video, sound or image files. This schedule covers the content on the site and site management documentation, and applies to the Internet, intranet, extranet, portals, podcasts, streaming media, and other popular forms of transmission. Web content records are covered by the applicable records schedules for the functions they support; e.g., Web pages related to permits are covered by schedule 1047.  If the Web content records are unique and not covered by existing schedules, they must be scheduled separately.</v>
      </c>
    </row>
    <row r="49" spans="1:5" x14ac:dyDescent="0.25">
      <c r="A49" s="16" t="s">
        <v>81</v>
      </c>
      <c r="B49" t="s">
        <v>5</v>
      </c>
      <c r="C49" s="7">
        <v>305</v>
      </c>
      <c r="D49" s="2" t="str">
        <f t="shared" si="0"/>
        <v>305-0095-d</v>
      </c>
      <c r="E49" s="2" t="str">
        <f>IF(ISNA(VLOOKUP(A49,Sheet1!$A$1:$A$1074,1,FALSE)),"",VLOOKUP(A49,Sheet1!$A$1:$B$1074,2,FALSE))</f>
        <v>The EPA Web site is a resource providing information about EPA, providing services to the public or internal employees and contractors, and supporting the mission of Agency programs.  The Web site is also used to distribute software programs, models, and textual, video, sound or image files. This schedule covers the content on the site and site management documentation, and applies to the Internet, intranet, extranet, portals, podcasts, streaming media, and other popular forms of transmission. Web content records are covered by the applicable records schedules for the functions they support; e.g., Web pages related to permits are covered by schedule 1047.  If the Web content records are unique and not covered by existing schedules, they must be scheduled separately.</v>
      </c>
    </row>
    <row r="50" spans="1:5" x14ac:dyDescent="0.25">
      <c r="A50" s="16" t="s">
        <v>81</v>
      </c>
      <c r="B50" t="s">
        <v>6</v>
      </c>
      <c r="C50" s="7">
        <v>305</v>
      </c>
      <c r="D50" s="2" t="str">
        <f t="shared" si="0"/>
        <v>305-0095-e</v>
      </c>
      <c r="E50" s="2" t="str">
        <f>IF(ISNA(VLOOKUP(A50,Sheet1!$A$1:$A$1074,1,FALSE)),"",VLOOKUP(A50,Sheet1!$A$1:$B$1074,2,FALSE))</f>
        <v>The EPA Web site is a resource providing information about EPA, providing services to the public or internal employees and contractors, and supporting the mission of Agency programs.  The Web site is also used to distribute software programs, models, and textual, video, sound or image files. This schedule covers the content on the site and site management documentation, and applies to the Internet, intranet, extranet, portals, podcasts, streaming media, and other popular forms of transmission. Web content records are covered by the applicable records schedules for the functions they support; e.g., Web pages related to permits are covered by schedule 1047.  If the Web content records are unique and not covered by existing schedules, they must be scheduled separately.</v>
      </c>
    </row>
    <row r="51" spans="1:5" x14ac:dyDescent="0.25">
      <c r="A51" s="16" t="s">
        <v>82</v>
      </c>
      <c r="B51" t="s">
        <v>0</v>
      </c>
      <c r="C51" s="7">
        <v>404</v>
      </c>
      <c r="D51" s="2" t="str">
        <f t="shared" si="0"/>
        <v>404-0096-c</v>
      </c>
      <c r="E51" s="2" t="str">
        <f>IF(ISNA(VLOOKUP(A51,Sheet1!$A$1:$A$1074,1,FALSE)),"",VLOOKUP(A51,Sheet1!$A$1:$B$1074,2,FALSE))</f>
        <v>Registries provide the ability to register, map and manage metadata and information important to the Agency and its partner systems.  Registries may contain objects or data used within multiple systems such as common code sets, facility information, or substances.  They may contain information about individual Agency systems or datasets or reusable software components and services that may be used in multiple systems.  Registration of contents is the single unique concept that makes a registry a registry.  Quality assurance is provided and stewards are assigned to maintain and manage specific contents.  In all cases, registries serve as an organizing structure for the purpose of facilitating discovery of Agency information resources.  The registries do not contain environmental data, but are collections or repositories of metadata that describe information to make the data more meaningful and easier to find. Data standards are part of the EPA Enterprise Data Architecture.  They are maintained with the EPA registries.  Data standards are used to improve the quality of environmental data and also facilitate data integration.</v>
      </c>
    </row>
    <row r="52" spans="1:5" x14ac:dyDescent="0.25">
      <c r="A52" s="16" t="s">
        <v>82</v>
      </c>
      <c r="B52" t="s">
        <v>18</v>
      </c>
      <c r="C52" s="7">
        <v>404</v>
      </c>
      <c r="D52" s="2" t="str">
        <f t="shared" si="0"/>
        <v>404-0096-f</v>
      </c>
      <c r="E52" s="2" t="str">
        <f>IF(ISNA(VLOOKUP(A52,Sheet1!$A$1:$A$1074,1,FALSE)),"",VLOOKUP(A52,Sheet1!$A$1:$B$1074,2,FALSE))</f>
        <v>Registries provide the ability to register, map and manage metadata and information important to the Agency and its partner systems.  Registries may contain objects or data used within multiple systems such as common code sets, facility information, or substances.  They may contain information about individual Agency systems or datasets or reusable software components and services that may be used in multiple systems.  Registration of contents is the single unique concept that makes a registry a registry.  Quality assurance is provided and stewards are assigned to maintain and manage specific contents.  In all cases, registries serve as an organizing structure for the purpose of facilitating discovery of Agency information resources.  The registries do not contain environmental data, but are collections or repositories of metadata that describe information to make the data more meaningful and easier to find. Data standards are part of the EPA Enterprise Data Architecture.  They are maintained with the EPA registries.  Data standards are used to improve the quality of environmental data and also facilitate data integration.</v>
      </c>
    </row>
    <row r="53" spans="1:5" x14ac:dyDescent="0.25">
      <c r="A53" s="16" t="s">
        <v>83</v>
      </c>
      <c r="B53" t="s">
        <v>0</v>
      </c>
      <c r="C53" s="7">
        <v>404</v>
      </c>
      <c r="D53" s="2" t="str">
        <f t="shared" si="0"/>
        <v>404-0097-c</v>
      </c>
      <c r="E53" s="2" t="str">
        <f>IF(ISNA(VLOOKUP(A53,Sheet1!$A$1:$A$1074,1,FALSE)),"",VLOOKUP(A53,Sheet1!$A$1:$B$1074,2,FALSE))</f>
        <v>The Central Data Exchange system serves as a single point for receiving compliance reports from industry and government partners and supports integrated cross-media reporting. This allows for the exchange of data electronically, including the establishment and management of a common registration process, a central archive of electronic transactions, and data exchange between external submitters and EPA program offices. CDX also has a role as a central point for the collection and entry of paper- and diskette-based data. Some of the reports include risk management plans, toxic release inventory forms, air emissions inventories, discharge monitoring reports, pretreatment self monitoring reports, and RCRA biennial reports. Includes the Customer Registration Subsystem (CRS) containing information on individuals who have registered and established accounts to access CDX.</v>
      </c>
    </row>
    <row r="54" spans="1:5" x14ac:dyDescent="0.25">
      <c r="A54" s="16" t="s">
        <v>84</v>
      </c>
      <c r="B54" t="s">
        <v>0</v>
      </c>
      <c r="C54" s="7">
        <v>404</v>
      </c>
      <c r="D54" s="2" t="str">
        <f t="shared" si="0"/>
        <v>404-0098-c</v>
      </c>
      <c r="E54" s="2" t="str">
        <f>IF(ISNA(VLOOKUP(A54,Sheet1!$A$1:$A$1074,1,FALSE)),"",VLOOKUP(A54,Sheet1!$A$1:$B$1074,2,FALSE))</f>
        <v>Includes data marts and warehouses that are repositories of data copied or downloaded from other information systems at specific intervals.  They provide easy access and facilitate analysis and reporting, regardless of the data's source.  They may contain data from databases as well as geographic information allowing data to be mapped.</v>
      </c>
    </row>
    <row r="55" spans="1:5" x14ac:dyDescent="0.25">
      <c r="A55" s="16" t="s">
        <v>85</v>
      </c>
      <c r="B55" t="s">
        <v>4</v>
      </c>
      <c r="C55" s="7">
        <v>403</v>
      </c>
      <c r="D55" s="2" t="str">
        <f t="shared" si="0"/>
        <v>403-0100-a</v>
      </c>
      <c r="E55" s="2" t="str">
        <f>IF(ISNA(VLOOKUP(A55,Sheet1!$A$1:$A$1074,1,FALSE)),"",VLOOKUP(A55,Sheet1!$A$1:$B$1074,2,FALSE))</f>
        <v>Files consist of records resulting from liaison with the White House to evaluate the suitability of individuals for non-career positions. The files include correspondence, applications for employment, resumes, background information about individuals, financial disclosure forms, security clearances, notifications of personnel action, White House clearance checklists, and other documentation relating to the selection, clearance, and appointment of political appointees.</v>
      </c>
    </row>
    <row r="56" spans="1:5" x14ac:dyDescent="0.25">
      <c r="A56" s="16" t="s">
        <v>85</v>
      </c>
      <c r="B56" t="s">
        <v>7</v>
      </c>
      <c r="C56" s="7">
        <v>403</v>
      </c>
      <c r="D56" s="2" t="str">
        <f t="shared" si="0"/>
        <v>403-0100-b</v>
      </c>
      <c r="E56" s="2" t="str">
        <f>IF(ISNA(VLOOKUP(A56,Sheet1!$A$1:$A$1074,1,FALSE)),"",VLOOKUP(A56,Sheet1!$A$1:$B$1074,2,FALSE))</f>
        <v>Files consist of records resulting from liaison with the White House to evaluate the suitability of individuals for non-career positions. The files include correspondence, applications for employment, resumes, background information about individuals, financial disclosure forms, security clearances, notifications of personnel action, White House clearance checklists, and other documentation relating to the selection, clearance, and appointment of political appointees.</v>
      </c>
    </row>
    <row r="57" spans="1:5" x14ac:dyDescent="0.25">
      <c r="A57" s="16" t="s">
        <v>86</v>
      </c>
      <c r="B57" t="s">
        <v>8</v>
      </c>
      <c r="C57" s="7">
        <v>403</v>
      </c>
      <c r="D57" s="2" t="str">
        <f t="shared" si="0"/>
        <v>403-0107-a(1)</v>
      </c>
      <c r="E57" s="2" t="str">
        <f>IF(ISNA(VLOOKUP(A57,Sheet1!$A$1:$A$1074,1,FALSE)),"",VLOOKUP(A57,Sheet1!$A$1:$B$1074,2,FALSE))</f>
        <v>Contains documents related to employee performance for non-SES appointees (as defined in 5 USC 4301(2)) and SES appointees (as defined in 5 USC 3132a(2)).</v>
      </c>
    </row>
    <row r="58" spans="1:5" x14ac:dyDescent="0.25">
      <c r="A58" s="16" t="s">
        <v>86</v>
      </c>
      <c r="B58" t="s">
        <v>9</v>
      </c>
      <c r="C58" s="7">
        <v>403</v>
      </c>
      <c r="D58" s="2" t="str">
        <f t="shared" si="0"/>
        <v>403-0107-a(2)</v>
      </c>
      <c r="E58" s="2" t="str">
        <f>IF(ISNA(VLOOKUP(A58,Sheet1!$A$1:$A$1074,1,FALSE)),"",VLOOKUP(A58,Sheet1!$A$1:$B$1074,2,FALSE))</f>
        <v>Contains documents related to employee performance for non-SES appointees (as defined in 5 USC 4301(2)) and SES appointees (as defined in 5 USC 3132a(2)).</v>
      </c>
    </row>
    <row r="59" spans="1:5" x14ac:dyDescent="0.25">
      <c r="A59" s="16" t="s">
        <v>86</v>
      </c>
      <c r="B59" t="s">
        <v>13</v>
      </c>
      <c r="C59" s="7">
        <v>403</v>
      </c>
      <c r="D59" s="2" t="str">
        <f t="shared" si="0"/>
        <v>403-0107-a(3)(a)</v>
      </c>
      <c r="E59" s="2" t="str">
        <f>IF(ISNA(VLOOKUP(A59,Sheet1!$A$1:$A$1074,1,FALSE)),"",VLOOKUP(A59,Sheet1!$A$1:$B$1074,2,FALSE))</f>
        <v>Contains documents related to employee performance for non-SES appointees (as defined in 5 USC 4301(2)) and SES appointees (as defined in 5 USC 3132a(2)).</v>
      </c>
    </row>
    <row r="60" spans="1:5" x14ac:dyDescent="0.25">
      <c r="A60" s="16" t="s">
        <v>86</v>
      </c>
      <c r="B60" t="s">
        <v>14</v>
      </c>
      <c r="C60" s="7">
        <v>403</v>
      </c>
      <c r="D60" s="2" t="str">
        <f t="shared" si="0"/>
        <v>403-0107-a(3)(b)</v>
      </c>
      <c r="E60" s="2" t="str">
        <f>IF(ISNA(VLOOKUP(A60,Sheet1!$A$1:$A$1074,1,FALSE)),"",VLOOKUP(A60,Sheet1!$A$1:$B$1074,2,FALSE))</f>
        <v>Contains documents related to employee performance for non-SES appointees (as defined in 5 USC 4301(2)) and SES appointees (as defined in 5 USC 3132a(2)).</v>
      </c>
    </row>
    <row r="61" spans="1:5" x14ac:dyDescent="0.25">
      <c r="A61" s="16" t="s">
        <v>86</v>
      </c>
      <c r="B61" t="s">
        <v>25</v>
      </c>
      <c r="C61" s="7">
        <v>403</v>
      </c>
      <c r="D61" s="2" t="str">
        <f t="shared" si="0"/>
        <v>403-0107-a(4)</v>
      </c>
      <c r="E61" s="2" t="str">
        <f>IF(ISNA(VLOOKUP(A61,Sheet1!$A$1:$A$1074,1,FALSE)),"",VLOOKUP(A61,Sheet1!$A$1:$B$1074,2,FALSE))</f>
        <v>Contains documents related to employee performance for non-SES appointees (as defined in 5 USC 4301(2)) and SES appointees (as defined in 5 USC 3132a(2)).</v>
      </c>
    </row>
    <row r="62" spans="1:5" x14ac:dyDescent="0.25">
      <c r="A62" s="16" t="s">
        <v>86</v>
      </c>
      <c r="B62" t="s">
        <v>26</v>
      </c>
      <c r="C62" s="7">
        <v>403</v>
      </c>
      <c r="D62" s="2" t="str">
        <f t="shared" si="0"/>
        <v>403-0107-a(5)</v>
      </c>
      <c r="E62" s="2" t="str">
        <f>IF(ISNA(VLOOKUP(A62,Sheet1!$A$1:$A$1074,1,FALSE)),"",VLOOKUP(A62,Sheet1!$A$1:$B$1074,2,FALSE))</f>
        <v>Contains documents related to employee performance for non-SES appointees (as defined in 5 USC 4301(2)) and SES appointees (as defined in 5 USC 3132a(2)).</v>
      </c>
    </row>
    <row r="63" spans="1:5" x14ac:dyDescent="0.25">
      <c r="A63" s="16" t="s">
        <v>86</v>
      </c>
      <c r="B63" t="s">
        <v>15</v>
      </c>
      <c r="C63" s="7">
        <v>403</v>
      </c>
      <c r="D63" s="2" t="str">
        <f t="shared" si="0"/>
        <v>403-0107-b(1)</v>
      </c>
      <c r="E63" s="2" t="str">
        <f>IF(ISNA(VLOOKUP(A63,Sheet1!$A$1:$A$1074,1,FALSE)),"",VLOOKUP(A63,Sheet1!$A$1:$B$1074,2,FALSE))</f>
        <v>Contains documents related to employee performance for non-SES appointees (as defined in 5 USC 4301(2)) and SES appointees (as defined in 5 USC 3132a(2)).</v>
      </c>
    </row>
    <row r="64" spans="1:5" x14ac:dyDescent="0.25">
      <c r="A64" s="16" t="s">
        <v>86</v>
      </c>
      <c r="B64" t="s">
        <v>27</v>
      </c>
      <c r="C64" s="7">
        <v>403</v>
      </c>
      <c r="D64" s="2" t="str">
        <f t="shared" si="0"/>
        <v>403-0107-b(2)(a)</v>
      </c>
      <c r="E64" s="2" t="str">
        <f>IF(ISNA(VLOOKUP(A64,Sheet1!$A$1:$A$1074,1,FALSE)),"",VLOOKUP(A64,Sheet1!$A$1:$B$1074,2,FALSE))</f>
        <v>Contains documents related to employee performance for non-SES appointees (as defined in 5 USC 4301(2)) and SES appointees (as defined in 5 USC 3132a(2)).</v>
      </c>
    </row>
    <row r="65" spans="1:5" x14ac:dyDescent="0.25">
      <c r="A65" s="16" t="s">
        <v>86</v>
      </c>
      <c r="B65" t="s">
        <v>28</v>
      </c>
      <c r="C65" s="7">
        <v>403</v>
      </c>
      <c r="D65" s="2" t="str">
        <f t="shared" si="0"/>
        <v>403-0107-b(2)(b)</v>
      </c>
      <c r="E65" s="2" t="str">
        <f>IF(ISNA(VLOOKUP(A65,Sheet1!$A$1:$A$1074,1,FALSE)),"",VLOOKUP(A65,Sheet1!$A$1:$B$1074,2,FALSE))</f>
        <v>Contains documents related to employee performance for non-SES appointees (as defined in 5 USC 4301(2)) and SES appointees (as defined in 5 USC 3132a(2)).</v>
      </c>
    </row>
    <row r="66" spans="1:5" x14ac:dyDescent="0.25">
      <c r="A66" s="16" t="s">
        <v>86</v>
      </c>
      <c r="B66" t="s">
        <v>29</v>
      </c>
      <c r="C66" s="7">
        <v>403</v>
      </c>
      <c r="D66" s="2" t="str">
        <f t="shared" si="0"/>
        <v>403-0107-b(3)</v>
      </c>
      <c r="E66" s="2" t="str">
        <f>IF(ISNA(VLOOKUP(A66,Sheet1!$A$1:$A$1074,1,FALSE)),"",VLOOKUP(A66,Sheet1!$A$1:$B$1074,2,FALSE))</f>
        <v>Contains documents related to employee performance for non-SES appointees (as defined in 5 USC 4301(2)) and SES appointees (as defined in 5 USC 3132a(2)).</v>
      </c>
    </row>
    <row r="67" spans="1:5" x14ac:dyDescent="0.25">
      <c r="A67" s="16" t="s">
        <v>86</v>
      </c>
      <c r="B67" t="s">
        <v>30</v>
      </c>
      <c r="C67" s="7">
        <v>403</v>
      </c>
      <c r="D67" s="2" t="str">
        <f t="shared" ref="D67:D130" si="1">CONCATENATE(C67,"-",A67,"-",B67)</f>
        <v>403-0107-b(4)</v>
      </c>
      <c r="E67" s="2" t="str">
        <f>IF(ISNA(VLOOKUP(A67,Sheet1!$A$1:$A$1074,1,FALSE)),"",VLOOKUP(A67,Sheet1!$A$1:$B$1074,2,FALSE))</f>
        <v>Contains documents related to employee performance for non-SES appointees (as defined in 5 USC 4301(2)) and SES appointees (as defined in 5 USC 3132a(2)).</v>
      </c>
    </row>
    <row r="68" spans="1:5" x14ac:dyDescent="0.25">
      <c r="A68" s="16" t="s">
        <v>87</v>
      </c>
      <c r="B68" t="s">
        <v>4</v>
      </c>
      <c r="C68" s="7">
        <v>403</v>
      </c>
      <c r="D68" s="2" t="str">
        <f t="shared" si="1"/>
        <v>403-0118-a</v>
      </c>
      <c r="E68" s="2" t="str">
        <f>IF(ISNA(VLOOKUP(A68,Sheet1!$A$1:$A$1074,1,FALSE)),"",VLOOKUP(A68,Sheet1!$A$1:$B$1074,2,FALSE))</f>
        <v>Includes records documenting EPA's child care assistance program. Public Law 107-67, Section 630, permits federal agencies to assist lower income federal employees with child care tuition costs. The program is managed by the Office of Administration and Resources Management, Office of Human Resources, and the application process is administered by Federal Employee Education and Assistance (FEEA). FEEA also administers the Child Care Tuition Assistance Program application process for other participating federal agencies. The program was developed in partnership with a number of stakeholders, e.g., the American Federal of Government Employees (AFGE). Types of documents include agreements with EPA and unions and other entities, applications with pay statements and income tax returns, eligibility forms, child care provider forms, correspondence, and other related documents. Excludes: EPA Child Care Database (EPA 0090).</v>
      </c>
    </row>
    <row r="69" spans="1:5" x14ac:dyDescent="0.25">
      <c r="A69" s="16" t="s">
        <v>87</v>
      </c>
      <c r="B69" t="s">
        <v>7</v>
      </c>
      <c r="C69" s="7">
        <v>403</v>
      </c>
      <c r="D69" s="2" t="str">
        <f t="shared" si="1"/>
        <v>403-0118-b</v>
      </c>
      <c r="E69" s="2" t="str">
        <f>IF(ISNA(VLOOKUP(A69,Sheet1!$A$1:$A$1074,1,FALSE)),"",VLOOKUP(A69,Sheet1!$A$1:$B$1074,2,FALSE))</f>
        <v>Includes records documenting EPA's child care assistance program. Public Law 107-67, Section 630, permits federal agencies to assist lower income federal employees with child care tuition costs. The program is managed by the Office of Administration and Resources Management, Office of Human Resources, and the application process is administered by Federal Employee Education and Assistance (FEEA). FEEA also administers the Child Care Tuition Assistance Program application process for other participating federal agencies. The program was developed in partnership with a number of stakeholders, e.g., the American Federal of Government Employees (AFGE). Types of documents include agreements with EPA and unions and other entities, applications with pay statements and income tax returns, eligibility forms, child care provider forms, correspondence, and other related documents. Excludes: EPA Child Care Database (EPA 0090).</v>
      </c>
    </row>
    <row r="70" spans="1:5" x14ac:dyDescent="0.25">
      <c r="A70" s="16" t="s">
        <v>88</v>
      </c>
      <c r="B70" t="s">
        <v>4</v>
      </c>
      <c r="C70" s="7">
        <v>403</v>
      </c>
      <c r="D70" s="2" t="str">
        <f t="shared" si="1"/>
        <v>403-0122-a</v>
      </c>
      <c r="E70" s="2" t="str">
        <f>IF(ISNA(VLOOKUP(A70,Sheet1!$A$1:$A$1074,1,FALSE)),"",VLOOKUP(A70,Sheet1!$A$1:$B$1074,2,FALSE))</f>
        <v>Records consist of correspondence, forms, and other records relating to positions, authorizations, pending actions, position descriptions, requests for personnel action, training, and records on individual employees duplicated in or not appropriate for the OPF.</v>
      </c>
    </row>
    <row r="71" spans="1:5" x14ac:dyDescent="0.25">
      <c r="A71" s="16" t="s">
        <v>88</v>
      </c>
      <c r="B71" t="s">
        <v>7</v>
      </c>
      <c r="C71" s="7">
        <v>403</v>
      </c>
      <c r="D71" s="2" t="str">
        <f t="shared" si="1"/>
        <v>403-0122-b</v>
      </c>
      <c r="E71" s="2" t="str">
        <f>IF(ISNA(VLOOKUP(A71,Sheet1!$A$1:$A$1074,1,FALSE)),"",VLOOKUP(A71,Sheet1!$A$1:$B$1074,2,FALSE))</f>
        <v>Records consist of correspondence, forms, and other records relating to positions, authorizations, pending actions, position descriptions, requests for personnel action, training, and records on individual employees duplicated in or not appropriate for the OPF.</v>
      </c>
    </row>
    <row r="72" spans="1:5" x14ac:dyDescent="0.25">
      <c r="A72" s="16" t="s">
        <v>89</v>
      </c>
      <c r="B72" t="s">
        <v>4</v>
      </c>
      <c r="C72" s="7">
        <v>404</v>
      </c>
      <c r="D72" s="2" t="str">
        <f t="shared" si="1"/>
        <v>404-0152-a</v>
      </c>
      <c r="E72" s="2" t="str">
        <f>IF(ISNA(VLOOKUP(A72,Sheet1!$A$1:$A$1074,1,FALSE)),"",VLOOKUP(A72,Sheet1!$A$1:$B$1074,2,FALSE))</f>
        <v>The Federal Docket Management System (FDMS) is a government-wide Web-based portal system providing the public with electronic access to the entire regulatory docket, including rules, supporting documents and public comments, as well as other materials being made available for public review and comment. FDMS allows the public access to proposed and final rules, other agency actions listed in the Federal Register, and the ability to submit comments on proposed regulations and any other materials exposed to the public, including other comments received.  Documents published in the Federal Register are sent to FDMS the same day they are published, and then routed to the agency sponsoring the publication.  Agencies that have implemented FDMS into their business processes then create a docket for the publication and can receive comments directly from the public on the publication or on any other supporting materials they have posted.   Comments received in paper by the agency are scanned and processed through the system by the partner agency.  Federal Register publications for agencies that have not yet implemented FDMS will be posted in FDMS, but until the agency has implemented FDMS they are unable to include additional supporting materials, and they are unable to receive comments through FDMS.  Instead, comments received are transmitted to the agency in an e-mail from the managing contractor of FDMS. The FDMS application is hosted and managed by EPA, however, each agency is responsible for its content and has a number of configuration options. FDMS is capable of electronically receiving and maintaining images and text documents in support of regulatory development related to a federal agency's proposed rules and other agency actions are made available for public review and comment.  Each agency owns and manages its data in the system and controls internal access and workflow.  The data and images maintained in the docket management module will be for the purposes of public access only for a prescribed length of time.  Therefore, the official record is the responsibility of the participating agency.  It is the responsibility of the participating agency to ensure they retain and disposition (including transfer of permanent records to the National Archives) all record copies of information captured in FDMS according to their approved records schedules. It is anticipated that the system will also have an eToolbox module to assist with the development, review, and publication of federal regulations and analysis of public comments.  Examples of these tools include electronic reading rooms, workflow tools to facilitate or enhance the drafting of a rule, data mining tools, and dashboard to display the real-time performance of the process. An additional component is being developed for FDMS to provide for the management of electronic records.  Once implemented, FDMS will provide participating agencies with functionality that meets the Department of Defense Electronic Records Management Software Application Design Criteria Standard (DoD 5015.2-STD) and can serve as a component of their overall records management program.</v>
      </c>
    </row>
    <row r="73" spans="1:5" x14ac:dyDescent="0.25">
      <c r="A73" s="16" t="s">
        <v>89</v>
      </c>
      <c r="B73" t="s">
        <v>7</v>
      </c>
      <c r="C73" s="7">
        <v>404</v>
      </c>
      <c r="D73" s="2" t="str">
        <f t="shared" si="1"/>
        <v>404-0152-b</v>
      </c>
      <c r="E73" s="2" t="str">
        <f>IF(ISNA(VLOOKUP(A73,Sheet1!$A$1:$A$1074,1,FALSE)),"",VLOOKUP(A73,Sheet1!$A$1:$B$1074,2,FALSE))</f>
        <v>The Federal Docket Management System (FDMS) is a government-wide Web-based portal system providing the public with electronic access to the entire regulatory docket, including rules, supporting documents and public comments, as well as other materials being made available for public review and comment. FDMS allows the public access to proposed and final rules, other agency actions listed in the Federal Register, and the ability to submit comments on proposed regulations and any other materials exposed to the public, including other comments received.  Documents published in the Federal Register are sent to FDMS the same day they are published, and then routed to the agency sponsoring the publication.  Agencies that have implemented FDMS into their business processes then create a docket for the publication and can receive comments directly from the public on the publication or on any other supporting materials they have posted.   Comments received in paper by the agency are scanned and processed through the system by the partner agency.  Federal Register publications for agencies that have not yet implemented FDMS will be posted in FDMS, but until the agency has implemented FDMS they are unable to include additional supporting materials, and they are unable to receive comments through FDMS.  Instead, comments received are transmitted to the agency in an e-mail from the managing contractor of FDMS. The FDMS application is hosted and managed by EPA, however, each agency is responsible for its content and has a number of configuration options. FDMS is capable of electronically receiving and maintaining images and text documents in support of regulatory development related to a federal agency's proposed rules and other agency actions are made available for public review and comment.  Each agency owns and manages its data in the system and controls internal access and workflow.  The data and images maintained in the docket management module will be for the purposes of public access only for a prescribed length of time.  Therefore, the official record is the responsibility of the participating agency.  It is the responsibility of the participating agency to ensure they retain and disposition (including transfer of permanent records to the National Archives) all record copies of information captured in FDMS according to their approved records schedules. It is anticipated that the system will also have an eToolbox module to assist with the development, review, and publication of federal regulations and analysis of public comments.  Examples of these tools include electronic reading rooms, workflow tools to facilitate or enhance the drafting of a rule, data mining tools, and dashboard to display the real-time performance of the process. An additional component is being developed for FDMS to provide for the management of electronic records.  Once implemented, FDMS will provide participating agencies with functionality that meets the Department of Defense Electronic Records Management Software Application Design Criteria Standard (DoD 5015.2-STD) and can serve as a component of their overall records management program.</v>
      </c>
    </row>
    <row r="74" spans="1:5" x14ac:dyDescent="0.25">
      <c r="A74" s="16" t="s">
        <v>89</v>
      </c>
      <c r="B74" t="s">
        <v>0</v>
      </c>
      <c r="C74" s="7">
        <v>404</v>
      </c>
      <c r="D74" s="2" t="str">
        <f t="shared" si="1"/>
        <v>404-0152-c</v>
      </c>
      <c r="E74" s="2" t="str">
        <f>IF(ISNA(VLOOKUP(A74,Sheet1!$A$1:$A$1074,1,FALSE)),"",VLOOKUP(A74,Sheet1!$A$1:$B$1074,2,FALSE))</f>
        <v>The Federal Docket Management System (FDMS) is a government-wide Web-based portal system providing the public with electronic access to the entire regulatory docket, including rules, supporting documents and public comments, as well as other materials being made available for public review and comment. FDMS allows the public access to proposed and final rules, other agency actions listed in the Federal Register, and the ability to submit comments on proposed regulations and any other materials exposed to the public, including other comments received.  Documents published in the Federal Register are sent to FDMS the same day they are published, and then routed to the agency sponsoring the publication.  Agencies that have implemented FDMS into their business processes then create a docket for the publication and can receive comments directly from the public on the publication or on any other supporting materials they have posted.   Comments received in paper by the agency are scanned and processed through the system by the partner agency.  Federal Register publications for agencies that have not yet implemented FDMS will be posted in FDMS, but until the agency has implemented FDMS they are unable to include additional supporting materials, and they are unable to receive comments through FDMS.  Instead, comments received are transmitted to the agency in an e-mail from the managing contractor of FDMS. The FDMS application is hosted and managed by EPA, however, each agency is responsible for its content and has a number of configuration options. FDMS is capable of electronically receiving and maintaining images and text documents in support of regulatory development related to a federal agency's proposed rules and other agency actions are made available for public review and comment.  Each agency owns and manages its data in the system and controls internal access and workflow.  The data and images maintained in the docket management module will be for the purposes of public access only for a prescribed length of time.  Therefore, the official record is the responsibility of the participating agency.  It is the responsibility of the participating agency to ensure they retain and disposition (including transfer of permanent records to the National Archives) all record copies of information captured in FDMS according to their approved records schedules. It is anticipated that the system will also have an eToolbox module to assist with the development, review, and publication of federal regulations and analysis of public comments.  Examples of these tools include electronic reading rooms, workflow tools to facilitate or enhance the drafting of a rule, data mining tools, and dashboard to display the real-time performance of the process. An additional component is being developed for FDMS to provide for the management of electronic records.  Once implemented, FDMS will provide participating agencies with functionality that meets the Department of Defense Electronic Records Management Software Application Design Criteria Standard (DoD 5015.2-STD) and can serve as a component of their overall records management program.</v>
      </c>
    </row>
    <row r="75" spans="1:5" x14ac:dyDescent="0.25">
      <c r="A75" s="16" t="s">
        <v>89</v>
      </c>
      <c r="B75" t="s">
        <v>5</v>
      </c>
      <c r="C75" s="7">
        <v>404</v>
      </c>
      <c r="D75" s="2" t="str">
        <f t="shared" si="1"/>
        <v>404-0152-d</v>
      </c>
      <c r="E75" s="2" t="str">
        <f>IF(ISNA(VLOOKUP(A75,Sheet1!$A$1:$A$1074,1,FALSE)),"",VLOOKUP(A75,Sheet1!$A$1:$B$1074,2,FALSE))</f>
        <v>The Federal Docket Management System (FDMS) is a government-wide Web-based portal system providing the public with electronic access to the entire regulatory docket, including rules, supporting documents and public comments, as well as other materials being made available for public review and comment. FDMS allows the public access to proposed and final rules, other agency actions listed in the Federal Register, and the ability to submit comments on proposed regulations and any other materials exposed to the public, including other comments received.  Documents published in the Federal Register are sent to FDMS the same day they are published, and then routed to the agency sponsoring the publication.  Agencies that have implemented FDMS into their business processes then create a docket for the publication and can receive comments directly from the public on the publication or on any other supporting materials they have posted.   Comments received in paper by the agency are scanned and processed through the system by the partner agency.  Federal Register publications for agencies that have not yet implemented FDMS will be posted in FDMS, but until the agency has implemented FDMS they are unable to include additional supporting materials, and they are unable to receive comments through FDMS.  Instead, comments received are transmitted to the agency in an e-mail from the managing contractor of FDMS. The FDMS application is hosted and managed by EPA, however, each agency is responsible for its content and has a number of configuration options. FDMS is capable of electronically receiving and maintaining images and text documents in support of regulatory development related to a federal agency's proposed rules and other agency actions are made available for public review and comment.  Each agency owns and manages its data in the system and controls internal access and workflow.  The data and images maintained in the docket management module will be for the purposes of public access only for a prescribed length of time.  Therefore, the official record is the responsibility of the participating agency.  It is the responsibility of the participating agency to ensure they retain and disposition (including transfer of permanent records to the National Archives) all record copies of information captured in FDMS according to their approved records schedules. It is anticipated that the system will also have an eToolbox module to assist with the development, review, and publication of federal regulations and analysis of public comments.  Examples of these tools include electronic reading rooms, workflow tools to facilitate or enhance the drafting of a rule, data mining tools, and dashboard to display the real-time performance of the process. An additional component is being developed for FDMS to provide for the management of electronic records.  Once implemented, FDMS will provide participating agencies with functionality that meets the Department of Defense Electronic Records Management Software Application Design Criteria Standard (DoD 5015.2-STD) and can serve as a component of their overall records management program.</v>
      </c>
    </row>
    <row r="76" spans="1:5" x14ac:dyDescent="0.25">
      <c r="A76" s="16" t="s">
        <v>90</v>
      </c>
      <c r="B76" t="s">
        <v>4</v>
      </c>
      <c r="C76" s="7">
        <v>108</v>
      </c>
      <c r="D76" s="2" t="str">
        <f t="shared" si="1"/>
        <v>108-0153-a</v>
      </c>
      <c r="E76" s="2" t="str">
        <f>IF(ISNA(VLOOKUP(A76,Sheet1!$A$1:$A$1074,1,FALSE)),"",VLOOKUP(A76,Sheet1!$A$1:$B$1074,2,FALSE))</f>
        <v>The TRI Processing System (TRIPS) was established under the Emergency Planning and Community Right-To-Know Act of 1986 (EPCRA) and expanded by the Pollution Prevention Act of 1990. The inventory contains information on toxic chemical releases and other waste management activities reported annually by certain covered industry groups as well as federal facilities. Data include chemical identity, amount of on-site users, releases and off-site transfers, including publicly-owned treatment works (POTWs), on-site treatment, and minimization/prevention actions. Also contains data collected via EPA Form 9350-1, Toxic Chemical Release Inventory Reporting Form, trade secret claims made by submitters, and submissions received in both paper and electronic format. Output and reports are used by citizens and community organizations, national organizations, businesses, and educational institutions, as well as EPA. EPA uses the data for a wide variety of activities, including targeting environmental problems, compliance and enforcement, and risk assessment.</v>
      </c>
    </row>
    <row r="77" spans="1:5" x14ac:dyDescent="0.25">
      <c r="A77" s="16" t="s">
        <v>90</v>
      </c>
      <c r="B77" t="s">
        <v>7</v>
      </c>
      <c r="C77" s="7">
        <v>108</v>
      </c>
      <c r="D77" s="2" t="str">
        <f t="shared" si="1"/>
        <v>108-0153-b</v>
      </c>
      <c r="E77" s="2" t="str">
        <f>IF(ISNA(VLOOKUP(A77,Sheet1!$A$1:$A$1074,1,FALSE)),"",VLOOKUP(A77,Sheet1!$A$1:$B$1074,2,FALSE))</f>
        <v>The TRI Processing System (TRIPS) was established under the Emergency Planning and Community Right-To-Know Act of 1986 (EPCRA) and expanded by the Pollution Prevention Act of 1990. The inventory contains information on toxic chemical releases and other waste management activities reported annually by certain covered industry groups as well as federal facilities. Data include chemical identity, amount of on-site users, releases and off-site transfers, including publicly-owned treatment works (POTWs), on-site treatment, and minimization/prevention actions. Also contains data collected via EPA Form 9350-1, Toxic Chemical Release Inventory Reporting Form, trade secret claims made by submitters, and submissions received in both paper and electronic format. Output and reports are used by citizens and community organizations, national organizations, businesses, and educational institutions, as well as EPA. EPA uses the data for a wide variety of activities, including targeting environmental problems, compliance and enforcement, and risk assessment.</v>
      </c>
    </row>
    <row r="78" spans="1:5" x14ac:dyDescent="0.25">
      <c r="A78" s="16" t="s">
        <v>90</v>
      </c>
      <c r="B78" t="s">
        <v>0</v>
      </c>
      <c r="C78" s="7">
        <v>108</v>
      </c>
      <c r="D78" s="2" t="str">
        <f t="shared" si="1"/>
        <v>108-0153-c</v>
      </c>
      <c r="E78" s="2" t="str">
        <f>IF(ISNA(VLOOKUP(A78,Sheet1!$A$1:$A$1074,1,FALSE)),"",VLOOKUP(A78,Sheet1!$A$1:$B$1074,2,FALSE))</f>
        <v>The TRI Processing System (TRIPS) was established under the Emergency Planning and Community Right-To-Know Act of 1986 (EPCRA) and expanded by the Pollution Prevention Act of 1990. The inventory contains information on toxic chemical releases and other waste management activities reported annually by certain covered industry groups as well as federal facilities. Data include chemical identity, amount of on-site users, releases and off-site transfers, including publicly-owned treatment works (POTWs), on-site treatment, and minimization/prevention actions. Also contains data collected via EPA Form 9350-1, Toxic Chemical Release Inventory Reporting Form, trade secret claims made by submitters, and submissions received in both paper and electronic format. Output and reports are used by citizens and community organizations, national organizations, businesses, and educational institutions, as well as EPA. EPA uses the data for a wide variety of activities, including targeting environmental problems, compliance and enforcement, and risk assessment.</v>
      </c>
    </row>
    <row r="79" spans="1:5" x14ac:dyDescent="0.25">
      <c r="A79" s="16" t="s">
        <v>90</v>
      </c>
      <c r="B79" t="s">
        <v>5</v>
      </c>
      <c r="C79" s="7">
        <v>108</v>
      </c>
      <c r="D79" s="2" t="str">
        <f t="shared" si="1"/>
        <v>108-0153-d</v>
      </c>
      <c r="E79" s="2" t="str">
        <f>IF(ISNA(VLOOKUP(A79,Sheet1!$A$1:$A$1074,1,FALSE)),"",VLOOKUP(A79,Sheet1!$A$1:$B$1074,2,FALSE))</f>
        <v>The TRI Processing System (TRIPS) was established under the Emergency Planning and Community Right-To-Know Act of 1986 (EPCRA) and expanded by the Pollution Prevention Act of 1990. The inventory contains information on toxic chemical releases and other waste management activities reported annually by certain covered industry groups as well as federal facilities. Data include chemical identity, amount of on-site users, releases and off-site transfers, including publicly-owned treatment works (POTWs), on-site treatment, and minimization/prevention actions. Also contains data collected via EPA Form 9350-1, Toxic Chemical Release Inventory Reporting Form, trade secret claims made by submitters, and submissions received in both paper and electronic format. Output and reports are used by citizens and community organizations, national organizations, businesses, and educational institutions, as well as EPA. EPA uses the data for a wide variety of activities, including targeting environmental problems, compliance and enforcement, and risk assessment.</v>
      </c>
    </row>
    <row r="80" spans="1:5" x14ac:dyDescent="0.25">
      <c r="A80" s="16" t="s">
        <v>90</v>
      </c>
      <c r="B80" t="s">
        <v>18</v>
      </c>
      <c r="C80" s="7">
        <v>108</v>
      </c>
      <c r="D80" s="2" t="str">
        <f t="shared" si="1"/>
        <v>108-0153-f</v>
      </c>
      <c r="E80" s="2" t="str">
        <f>IF(ISNA(VLOOKUP(A80,Sheet1!$A$1:$A$1074,1,FALSE)),"",VLOOKUP(A80,Sheet1!$A$1:$B$1074,2,FALSE))</f>
        <v>The TRI Processing System (TRIPS) was established under the Emergency Planning and Community Right-To-Know Act of 1986 (EPCRA) and expanded by the Pollution Prevention Act of 1990. The inventory contains information on toxic chemical releases and other waste management activities reported annually by certain covered industry groups as well as federal facilities. Data include chemical identity, amount of on-site users, releases and off-site transfers, including publicly-owned treatment works (POTWs), on-site treatment, and minimization/prevention actions. Also contains data collected via EPA Form 9350-1, Toxic Chemical Release Inventory Reporting Form, trade secret claims made by submitters, and submissions received in both paper and electronic format. Output and reports are used by citizens and community organizations, national organizations, businesses, and educational institutions, as well as EPA. EPA uses the data for a wide variety of activities, including targeting environmental problems, compliance and enforcement, and risk assessment.</v>
      </c>
    </row>
    <row r="81" spans="1:5" x14ac:dyDescent="0.25">
      <c r="A81" s="16" t="s">
        <v>91</v>
      </c>
      <c r="B81" t="s">
        <v>0</v>
      </c>
      <c r="C81" s="7">
        <v>108</v>
      </c>
      <c r="D81" s="2" t="str">
        <f t="shared" si="1"/>
        <v>108-0158-c</v>
      </c>
      <c r="E81" s="2" t="str">
        <f>IF(ISNA(VLOOKUP(A81,Sheet1!$A$1:$A$1074,1,FALSE)),"",VLOOKUP(A81,Sheet1!$A$1:$B$1074,2,FALSE))</f>
        <v>The Fuel Reporting System (DCFuels) includes compliance data related to gasoline, diesel fuel and a variety of fuels and fuel additives.  The data are collected from refiners, importers, independent laboratories, and fuel and fuel additive manufacturers.  DCFuels includes two types of data:  (1) Fuel and Fuel Additive Registration (DCFFARS) for registration of companies and products; and (2) Reformulated Gasoline and Anti-Dumping Database (RFG/AD) for compliance reporting. DCFFARS data supports the registration of fuels and fuel additive products prior to their introduction into commerce and provides information which protects the public from motor fuel/additives which may produce environmental harm. RFG/AD collects data for a variety of activities including averaging, banking and trading programs, quarterly and annual compliance demonstration, and product quality parameters from a variety of submitters.  Reporting programs under RFG/AD include:  Reformulated Gasoline and Anti-Dumping, Tier 2 Gasoline Sulfur, Ultra Low Sulfur Diesel, MSAT Gasoline Toxics, RFS, and MSAT-2 Gasoline Benzene.  The compliance information provides a picture of fuel production and characteristics useful in developing air pollution control strategies and is used to pursue alleged civil and criminal violations. The EPA Moderated Transaction System (EMTS) is a credit reporting and management system for credit generation, purchases, sales, and use for compliance with regulatory programs. Regulated parties enter credit transaction data into EMTS which moderates transactions between parties and provides integrity to credit markets. The system was brought on line July 2010. Submissions are currently in paper and electronic; electronic submissions are done through EPA's Central Data Exchange (CDX) which is scheduled separately.</v>
      </c>
    </row>
    <row r="82" spans="1:5" x14ac:dyDescent="0.25">
      <c r="A82" s="16" t="s">
        <v>91</v>
      </c>
      <c r="B82" t="s">
        <v>5</v>
      </c>
      <c r="C82" s="7">
        <v>108</v>
      </c>
      <c r="D82" s="2" t="str">
        <f t="shared" si="1"/>
        <v>108-0158-d</v>
      </c>
      <c r="E82" s="2" t="str">
        <f>IF(ISNA(VLOOKUP(A82,Sheet1!$A$1:$A$1074,1,FALSE)),"",VLOOKUP(A82,Sheet1!$A$1:$B$1074,2,FALSE))</f>
        <v>The Fuel Reporting System (DCFuels) includes compliance data related to gasoline, diesel fuel and a variety of fuels and fuel additives.  The data are collected from refiners, importers, independent laboratories, and fuel and fuel additive manufacturers.  DCFuels includes two types of data:  (1) Fuel and Fuel Additive Registration (DCFFARS) for registration of companies and products; and (2) Reformulated Gasoline and Anti-Dumping Database (RFG/AD) for compliance reporting. DCFFARS data supports the registration of fuels and fuel additive products prior to their introduction into commerce and provides information which protects the public from motor fuel/additives which may produce environmental harm. RFG/AD collects data for a variety of activities including averaging, banking and trading programs, quarterly and annual compliance demonstration, and product quality parameters from a variety of submitters.  Reporting programs under RFG/AD include:  Reformulated Gasoline and Anti-Dumping, Tier 2 Gasoline Sulfur, Ultra Low Sulfur Diesel, MSAT Gasoline Toxics, RFS, and MSAT-2 Gasoline Benzene.  The compliance information provides a picture of fuel production and characteristics useful in developing air pollution control strategies and is used to pursue alleged civil and criminal violations. The EPA Moderated Transaction System (EMTS) is a credit reporting and management system for credit generation, purchases, sales, and use for compliance with regulatory programs. Regulated parties enter credit transaction data into EMTS which moderates transactions between parties and provides integrity to credit markets. The system was brought on line July 2010. Submissions are currently in paper and electronic; electronic submissions are done through EPA's Central Data Exchange (CDX) which is scheduled separately.</v>
      </c>
    </row>
    <row r="83" spans="1:5" x14ac:dyDescent="0.25">
      <c r="A83" s="16" t="s">
        <v>92</v>
      </c>
      <c r="B83" t="s">
        <v>0</v>
      </c>
      <c r="C83" s="7">
        <v>108</v>
      </c>
      <c r="D83" s="2" t="str">
        <f t="shared" si="1"/>
        <v>108-0234-c</v>
      </c>
      <c r="E83" s="2" t="str">
        <f>IF(ISNA(VLOOKUP(A83,Sheet1!$A$1:$A$1074,1,FALSE)),"",VLOOKUP(A83,Sheet1!$A$1:$B$1074,2,FALSE))</f>
        <v>The Underground Injection Control (UIC) program works with state, local, and tribal governments to oversee underground injection of waste in order to prevent contamination of drinking water resources. The Underground Injection Control (UIC) databases maintained by the regional program offices contain detailed information on well operators, administrative orders, permits and individual wells for all wells where EPA is the permitting authority. They track compliance schedules and inspections and include reports, some correspondence, inventory, and sampling and analytical data. They may also include notices of noncompliance that do not necessarily result in enforcement actions and compliance orders. They track both permitted and "rule-authorized" wells. Rule-authorized wells were grandfathered in at the start of the UIC program, and operators with rule-authorized wells are required to adhere to standards similar to those for permitted wells. Input for the databases comes from a variety of sources, including inventory forms submitted by operators when the program first started in the 1980s; permit applications; well test data; compliance inspections; enforcement actions; and monitoring report data. Information is extracted from source documents and keyed in manually. Output includes reports on development of administrative orders; well inventory counts; workload reports; listings of permit applications received year to date, and similar reports.</v>
      </c>
    </row>
    <row r="84" spans="1:5" x14ac:dyDescent="0.25">
      <c r="A84" s="16" t="s">
        <v>93</v>
      </c>
      <c r="B84" t="s">
        <v>0</v>
      </c>
      <c r="C84" s="7">
        <v>108</v>
      </c>
      <c r="D84" s="2" t="str">
        <f t="shared" si="1"/>
        <v>108-0241-c</v>
      </c>
      <c r="E84" s="2" t="str">
        <f>IF(ISNA(VLOOKUP(A84,Sheet1!$A$1:$A$1074,1,FALSE)),"",VLOOKUP(A84,Sheet1!$A$1:$B$1074,2,FALSE))</f>
        <v>The High Production Volume Information System (HPVIS) provides access to health and environmental effect information obtained through the HPV Challenge Program, which "challenges" companies to make data on chemicals produced or imported into the United States in quantities of one million pounds or more per year publicly available.  The system allows users to search for summary information, test plans, and new data on high production volume chemicals as they are developed. Test data is voluntarily submitted to EPA by chemical manufacturers and trade associations.  HPVIS submissions contain data on up to 50 endpoints organized into four disciplines:  physical/chemical properties (e.g., melting point, vapor pressure); environmental fate and pathways (e.g., biodegradation, stability in soil); ecotoxicity (e.g., fish toxicity, toxicity to aquatic plants); and, mammalian health effects (e.g., reproductive toxicity, developmental toxicity).  HPVIS data is available on EPA's Internet site and users may search by either chemical name or CAS number.  HPVIS also contains HPV Chemical Hazard Characterizations prepared during EPA's ongoing review of the health and environmental effects data, as well as Risk-Based Prioritization documents prepared from EPA's examination of hazard and exposure information.</v>
      </c>
    </row>
    <row r="85" spans="1:5" x14ac:dyDescent="0.25">
      <c r="A85" s="16" t="s">
        <v>94</v>
      </c>
      <c r="B85" t="s">
        <v>4</v>
      </c>
      <c r="C85" s="7">
        <v>108</v>
      </c>
      <c r="D85" s="2" t="str">
        <f t="shared" si="1"/>
        <v>108-0242-a</v>
      </c>
      <c r="E85" s="2" t="str">
        <f>IF(ISNA(VLOOKUP(A85,Sheet1!$A$1:$A$1074,1,FALSE)),"",VLOOKUP(A85,Sheet1!$A$1:$B$1074,2,FALSE))</f>
        <v>The Clean Air Status and Trends Network (CASTNET) is a national air monitoring network sponsored by EPA and the National Park Service (NPS).  The network collects data from over 80 monitoring sites across the United States for determining relationships between emissions, air quality, deposition, and ecological effects.  The National Dry Deposition Network (NDDN), EPA's forerunner to CASTNET, was established in 1986 to provide information on, and to track trends in, pollutant concentrations and the dry deposition component of total atmospheric deposition.  CASTNET was established in 1991 and NDDN was merged into CASTNET.  Public data is available on EPA's Web site.</v>
      </c>
    </row>
    <row r="86" spans="1:5" x14ac:dyDescent="0.25">
      <c r="A86" s="16" t="s">
        <v>94</v>
      </c>
      <c r="B86" t="s">
        <v>7</v>
      </c>
      <c r="C86" s="7">
        <v>108</v>
      </c>
      <c r="D86" s="2" t="str">
        <f t="shared" si="1"/>
        <v>108-0242-b</v>
      </c>
      <c r="E86" s="2" t="str">
        <f>IF(ISNA(VLOOKUP(A86,Sheet1!$A$1:$A$1074,1,FALSE)),"",VLOOKUP(A86,Sheet1!$A$1:$B$1074,2,FALSE))</f>
        <v>The Clean Air Status and Trends Network (CASTNET) is a national air monitoring network sponsored by EPA and the National Park Service (NPS).  The network collects data from over 80 monitoring sites across the United States for determining relationships between emissions, air quality, deposition, and ecological effects.  The National Dry Deposition Network (NDDN), EPA's forerunner to CASTNET, was established in 1986 to provide information on, and to track trends in, pollutant concentrations and the dry deposition component of total atmospheric deposition.  CASTNET was established in 1991 and NDDN was merged into CASTNET.  Public data is available on EPA's Web site.</v>
      </c>
    </row>
    <row r="87" spans="1:5" x14ac:dyDescent="0.25">
      <c r="A87" s="16" t="s">
        <v>94</v>
      </c>
      <c r="B87" t="s">
        <v>0</v>
      </c>
      <c r="C87" s="7">
        <v>108</v>
      </c>
      <c r="D87" s="2" t="str">
        <f t="shared" si="1"/>
        <v>108-0242-c</v>
      </c>
      <c r="E87" s="2" t="str">
        <f>IF(ISNA(VLOOKUP(A87,Sheet1!$A$1:$A$1074,1,FALSE)),"",VLOOKUP(A87,Sheet1!$A$1:$B$1074,2,FALSE))</f>
        <v>The Clean Air Status and Trends Network (CASTNET) is a national air monitoring network sponsored by EPA and the National Park Service (NPS).  The network collects data from over 80 monitoring sites across the United States for determining relationships between emissions, air quality, deposition, and ecological effects.  The National Dry Deposition Network (NDDN), EPA's forerunner to CASTNET, was established in 1986 to provide information on, and to track trends in, pollutant concentrations and the dry deposition component of total atmospheric deposition.  CASTNET was established in 1991 and NDDN was merged into CASTNET.  Public data is available on EPA's Web site.</v>
      </c>
    </row>
    <row r="88" spans="1:5" x14ac:dyDescent="0.25">
      <c r="A88" s="16" t="s">
        <v>94</v>
      </c>
      <c r="B88" t="s">
        <v>5</v>
      </c>
      <c r="C88" s="7">
        <v>108</v>
      </c>
      <c r="D88" s="2" t="str">
        <f t="shared" si="1"/>
        <v>108-0242-d</v>
      </c>
      <c r="E88" s="2" t="str">
        <f>IF(ISNA(VLOOKUP(A88,Sheet1!$A$1:$A$1074,1,FALSE)),"",VLOOKUP(A88,Sheet1!$A$1:$B$1074,2,FALSE))</f>
        <v>The Clean Air Status and Trends Network (CASTNET) is a national air monitoring network sponsored by EPA and the National Park Service (NPS).  The network collects data from over 80 monitoring sites across the United States for determining relationships between emissions, air quality, deposition, and ecological effects.  The National Dry Deposition Network (NDDN), EPA's forerunner to CASTNET, was established in 1986 to provide information on, and to track trends in, pollutant concentrations and the dry deposition component of total atmospheric deposition.  CASTNET was established in 1991 and NDDN was merged into CASTNET.  Public data is available on EPA's Web site.</v>
      </c>
    </row>
    <row r="89" spans="1:5" x14ac:dyDescent="0.25">
      <c r="A89" s="16" t="s">
        <v>94</v>
      </c>
      <c r="B89" t="s">
        <v>6</v>
      </c>
      <c r="C89" s="7">
        <v>108</v>
      </c>
      <c r="D89" s="2" t="str">
        <f t="shared" si="1"/>
        <v>108-0242-e</v>
      </c>
      <c r="E89" s="2" t="str">
        <f>IF(ISNA(VLOOKUP(A89,Sheet1!$A$1:$A$1074,1,FALSE)),"",VLOOKUP(A89,Sheet1!$A$1:$B$1074,2,FALSE))</f>
        <v>The Clean Air Status and Trends Network (CASTNET) is a national air monitoring network sponsored by EPA and the National Park Service (NPS).  The network collects data from over 80 monitoring sites across the United States for determining relationships between emissions, air quality, deposition, and ecological effects.  The National Dry Deposition Network (NDDN), EPA's forerunner to CASTNET, was established in 1986 to provide information on, and to track trends in, pollutant concentrations and the dry deposition component of total atmospheric deposition.  CASTNET was established in 1991 and NDDN was merged into CASTNET.  Public data is available on EPA's Web site.</v>
      </c>
    </row>
    <row r="90" spans="1:5" x14ac:dyDescent="0.25">
      <c r="A90" s="16" t="s">
        <v>95</v>
      </c>
      <c r="B90" t="s">
        <v>4</v>
      </c>
      <c r="C90" s="7">
        <v>108</v>
      </c>
      <c r="D90" s="2" t="str">
        <f t="shared" si="1"/>
        <v>108-0253-a</v>
      </c>
      <c r="E90" s="2" t="str">
        <f>IF(ISNA(VLOOKUP(A90,Sheet1!$A$1:$A$1074,1,FALSE)),"",VLOOKUP(A90,Sheet1!$A$1:$B$1074,2,FALSE))</f>
        <v>The Safe Drinking Water Accession and Review System (SDWARS) is a Web-based data entry system supporting the collection of data under the Unregulated Contaminant Monitoring Rule (UCMR).  The database allows all stakeholders to submit, review, and post data.  Laboratories post UCMR data, and the public water systems (PWSs) review, approve, and submit the posted results to EPA.  The data is later transferred to the National Contaminant Occurrence Database (NCOD) to facilitate analysis, review of contaminant occurrence, and to guide the development of subsequent contaminants for the Candidates Contaminant List (CCL).  The data in SDWARS is modified every five years to allow reporting of new unregulated contaminants. SDWARS can also be used to maintain unregulated contaminant data generated from studies (e.g., sulfate in drinking water) or national surveys to determine whether or not to regulate a contaminant.</v>
      </c>
    </row>
    <row r="91" spans="1:5" x14ac:dyDescent="0.25">
      <c r="A91" s="16" t="s">
        <v>95</v>
      </c>
      <c r="B91" t="s">
        <v>7</v>
      </c>
      <c r="C91" s="7">
        <v>108</v>
      </c>
      <c r="D91" s="2" t="str">
        <f t="shared" si="1"/>
        <v>108-0253-b</v>
      </c>
      <c r="E91" s="2" t="str">
        <f>IF(ISNA(VLOOKUP(A91,Sheet1!$A$1:$A$1074,1,FALSE)),"",VLOOKUP(A91,Sheet1!$A$1:$B$1074,2,FALSE))</f>
        <v>The Safe Drinking Water Accession and Review System (SDWARS) is a Web-based data entry system supporting the collection of data under the Unregulated Contaminant Monitoring Rule (UCMR).  The database allows all stakeholders to submit, review, and post data.  Laboratories post UCMR data, and the public water systems (PWSs) review, approve, and submit the posted results to EPA.  The data is later transferred to the National Contaminant Occurrence Database (NCOD) to facilitate analysis, review of contaminant occurrence, and to guide the development of subsequent contaminants for the Candidates Contaminant List (CCL).  The data in SDWARS is modified every five years to allow reporting of new unregulated contaminants. SDWARS can also be used to maintain unregulated contaminant data generated from studies (e.g., sulfate in drinking water) or national surveys to determine whether or not to regulate a contaminant.</v>
      </c>
    </row>
    <row r="92" spans="1:5" x14ac:dyDescent="0.25">
      <c r="A92" s="16" t="s">
        <v>95</v>
      </c>
      <c r="B92" t="s">
        <v>17</v>
      </c>
      <c r="C92" s="7">
        <v>108</v>
      </c>
      <c r="D92" s="2" t="str">
        <f t="shared" si="1"/>
        <v>108-0253-c(1)</v>
      </c>
      <c r="E92" s="2" t="str">
        <f>IF(ISNA(VLOOKUP(A92,Sheet1!$A$1:$A$1074,1,FALSE)),"",VLOOKUP(A92,Sheet1!$A$1:$B$1074,2,FALSE))</f>
        <v>The Safe Drinking Water Accession and Review System (SDWARS) is a Web-based data entry system supporting the collection of data under the Unregulated Contaminant Monitoring Rule (UCMR).  The database allows all stakeholders to submit, review, and post data.  Laboratories post UCMR data, and the public water systems (PWSs) review, approve, and submit the posted results to EPA.  The data is later transferred to the National Contaminant Occurrence Database (NCOD) to facilitate analysis, review of contaminant occurrence, and to guide the development of subsequent contaminants for the Candidates Contaminant List (CCL).  The data in SDWARS is modified every five years to allow reporting of new unregulated contaminants. SDWARS can also be used to maintain unregulated contaminant data generated from studies (e.g., sulfate in drinking water) or national surveys to determine whether or not to regulate a contaminant.</v>
      </c>
    </row>
    <row r="93" spans="1:5" x14ac:dyDescent="0.25">
      <c r="A93" s="16" t="s">
        <v>95</v>
      </c>
      <c r="B93" t="s">
        <v>5</v>
      </c>
      <c r="C93" s="7">
        <v>108</v>
      </c>
      <c r="D93" s="2" t="str">
        <f t="shared" si="1"/>
        <v>108-0253-d</v>
      </c>
      <c r="E93" s="2" t="str">
        <f>IF(ISNA(VLOOKUP(A93,Sheet1!$A$1:$A$1074,1,FALSE)),"",VLOOKUP(A93,Sheet1!$A$1:$B$1074,2,FALSE))</f>
        <v>The Safe Drinking Water Accession and Review System (SDWARS) is a Web-based data entry system supporting the collection of data under the Unregulated Contaminant Monitoring Rule (UCMR).  The database allows all stakeholders to submit, review, and post data.  Laboratories post UCMR data, and the public water systems (PWSs) review, approve, and submit the posted results to EPA.  The data is later transferred to the National Contaminant Occurrence Database (NCOD) to facilitate analysis, review of contaminant occurrence, and to guide the development of subsequent contaminants for the Candidates Contaminant List (CCL).  The data in SDWARS is modified every five years to allow reporting of new unregulated contaminants. SDWARS can also be used to maintain unregulated contaminant data generated from studies (e.g., sulfate in drinking water) or national surveys to determine whether or not to regulate a contaminant.</v>
      </c>
    </row>
    <row r="94" spans="1:5" x14ac:dyDescent="0.25">
      <c r="A94" s="16" t="s">
        <v>95</v>
      </c>
      <c r="B94" t="s">
        <v>6</v>
      </c>
      <c r="C94" s="7">
        <v>108</v>
      </c>
      <c r="D94" s="2" t="str">
        <f t="shared" si="1"/>
        <v>108-0253-e</v>
      </c>
      <c r="E94" s="2" t="str">
        <f>IF(ISNA(VLOOKUP(A94,Sheet1!$A$1:$A$1074,1,FALSE)),"",VLOOKUP(A94,Sheet1!$A$1:$B$1074,2,FALSE))</f>
        <v>The Safe Drinking Water Accession and Review System (SDWARS) is a Web-based data entry system supporting the collection of data under the Unregulated Contaminant Monitoring Rule (UCMR).  The database allows all stakeholders to submit, review, and post data.  Laboratories post UCMR data, and the public water systems (PWSs) review, approve, and submit the posted results to EPA.  The data is later transferred to the National Contaminant Occurrence Database (NCOD) to facilitate analysis, review of contaminant occurrence, and to guide the development of subsequent contaminants for the Candidates Contaminant List (CCL).  The data in SDWARS is modified every five years to allow reporting of new unregulated contaminants. SDWARS can also be used to maintain unregulated contaminant data generated from studies (e.g., sulfate in drinking water) or national surveys to determine whether or not to regulate a contaminant.</v>
      </c>
    </row>
    <row r="95" spans="1:5" x14ac:dyDescent="0.25">
      <c r="A95" s="16" t="s">
        <v>95</v>
      </c>
      <c r="B95" t="s">
        <v>18</v>
      </c>
      <c r="C95" s="7">
        <v>108</v>
      </c>
      <c r="D95" s="2" t="str">
        <f t="shared" si="1"/>
        <v>108-0253-f</v>
      </c>
      <c r="E95" s="2" t="str">
        <f>IF(ISNA(VLOOKUP(A95,Sheet1!$A$1:$A$1074,1,FALSE)),"",VLOOKUP(A95,Sheet1!$A$1:$B$1074,2,FALSE))</f>
        <v>The Safe Drinking Water Accession and Review System (SDWARS) is a Web-based data entry system supporting the collection of data under the Unregulated Contaminant Monitoring Rule (UCMR).  The database allows all stakeholders to submit, review, and post data.  Laboratories post UCMR data, and the public water systems (PWSs) review, approve, and submit the posted results to EPA.  The data is later transferred to the National Contaminant Occurrence Database (NCOD) to facilitate analysis, review of contaminant occurrence, and to guide the development of subsequent contaminants for the Candidates Contaminant List (CCL).  The data in SDWARS is modified every five years to allow reporting of new unregulated contaminants. SDWARS can also be used to maintain unregulated contaminant data generated from studies (e.g., sulfate in drinking water) or national surveys to determine whether or not to regulate a contaminant.</v>
      </c>
    </row>
    <row r="96" spans="1:5" x14ac:dyDescent="0.25">
      <c r="A96" s="16" t="s">
        <v>96</v>
      </c>
      <c r="B96" t="s">
        <v>0</v>
      </c>
      <c r="C96" s="7">
        <v>108</v>
      </c>
      <c r="D96" s="2" t="str">
        <f t="shared" si="1"/>
        <v>108-0257-c</v>
      </c>
      <c r="E96" s="2" t="str">
        <f>IF(ISNA(VLOOKUP(A96,Sheet1!$A$1:$A$1074,1,FALSE)),"",VLOOKUP(A96,Sheet1!$A$1:$B$1074,2,FALSE))</f>
        <v>RCRAInfo is one of EPA's mission-critical systems used by EPA regional offices and the states to record and track information provided by the regulated community concerning the generation, shipment, treatment, and disposal of hazardous wastes. Input includes information from facilities on the amounts and kinds of hazardous waste being generated, transported, and stored during the reporting year. In most cases, the states serve as primary implementers of the program in lieu of EPA regional offices. However, in some states, and for certain aspects of the program, EPA regions retain all, or some, program implementation responsibility. EPA headquarters, regions, and states work in partnership to redefine information needs for the RCRA program under the Waste Information Needs and the Information for Making Environmental Decisions initiative (WIN/Informed). The system also tracks significant milestones of state and EPA activity supporting program planning, implementation, and reporting of accomplishments. Output also includes data for the National Biennial Report on Hazardous Waste that is prepared under Congressional mandate, as well as ad hoc reports. The system interfaces with other EPA systems, including the Facility Registry System (FRS) and Envirofacts, which are scheduled separately.</v>
      </c>
    </row>
    <row r="97" spans="1:5" x14ac:dyDescent="0.25">
      <c r="A97" s="16" t="s">
        <v>96</v>
      </c>
      <c r="B97" t="s">
        <v>5</v>
      </c>
      <c r="C97" s="7">
        <v>108</v>
      </c>
      <c r="D97" s="2" t="str">
        <f t="shared" si="1"/>
        <v>108-0257-d</v>
      </c>
      <c r="E97" s="2" t="str">
        <f>IF(ISNA(VLOOKUP(A97,Sheet1!$A$1:$A$1074,1,FALSE)),"",VLOOKUP(A97,Sheet1!$A$1:$B$1074,2,FALSE))</f>
        <v>RCRAInfo is one of EPA's mission-critical systems used by EPA regional offices and the states to record and track information provided by the regulated community concerning the generation, shipment, treatment, and disposal of hazardous wastes. Input includes information from facilities on the amounts and kinds of hazardous waste being generated, transported, and stored during the reporting year. In most cases, the states serve as primary implementers of the program in lieu of EPA regional offices. However, in some states, and for certain aspects of the program, EPA regions retain all, or some, program implementation responsibility. EPA headquarters, regions, and states work in partnership to redefine information needs for the RCRA program under the Waste Information Needs and the Information for Making Environmental Decisions initiative (WIN/Informed). The system also tracks significant milestones of state and EPA activity supporting program planning, implementation, and reporting of accomplishments. Output also includes data for the National Biennial Report on Hazardous Waste that is prepared under Congressional mandate, as well as ad hoc reports. The system interfaces with other EPA systems, including the Facility Registry System (FRS) and Envirofacts, which are scheduled separately.</v>
      </c>
    </row>
    <row r="98" spans="1:5" x14ac:dyDescent="0.25">
      <c r="A98" s="16" t="s">
        <v>97</v>
      </c>
      <c r="B98" t="s">
        <v>0</v>
      </c>
      <c r="C98" s="7">
        <v>305</v>
      </c>
      <c r="D98" s="2" t="str">
        <f t="shared" si="1"/>
        <v>305-0263-c</v>
      </c>
      <c r="E98" s="2" t="str">
        <f>IF(ISNA(VLOOKUP(A98,Sheet1!$A$1:$A$1074,1,FALSE)),"",VLOOKUP(A98,Sheet1!$A$1:$B$1074,2,FALSE))</f>
        <v>The FOIAonline System is a Web-based portal used to receive, store, assign, and process Freedom of Information Act (FOIA) requests, create reports, and electronically generate the annual report required by the FOIA statute.  The Environmental Protection Agency (EPA) is responsible for managing the system, but each participating agency is responsible for managing its own data.  At EPA, this system replaces FOIAXpress and the Freedom of Information Act Tracking System (FOIMATS).</v>
      </c>
    </row>
    <row r="99" spans="1:5" x14ac:dyDescent="0.25">
      <c r="A99" s="16" t="s">
        <v>98</v>
      </c>
      <c r="B99" t="s">
        <v>4</v>
      </c>
      <c r="C99" s="7">
        <v>108</v>
      </c>
      <c r="D99" s="2" t="str">
        <f t="shared" si="1"/>
        <v>108-0264-a</v>
      </c>
      <c r="E99" s="2" t="str">
        <f>IF(ISNA(VLOOKUP(A99,Sheet1!$A$1:$A$1074,1,FALSE)),"",VLOOKUP(A99,Sheet1!$A$1:$B$1074,2,FALSE))</f>
        <v>The Section Seven Tracking system (SSTS) is a database containing company, establishment registration data, and annual pesticide production reports. Predecessor systems include: Establishment Registration Support System (ERSS) (1974); FIFRA and TSCA Enforcement System (FATES) (1979); FATES was split in 1986 into FATES and FIFRA/TSCA Tracking System (FTTS); SSTS was created in 1991.</v>
      </c>
    </row>
    <row r="100" spans="1:5" x14ac:dyDescent="0.25">
      <c r="A100" s="16" t="s">
        <v>98</v>
      </c>
      <c r="B100" t="s">
        <v>15</v>
      </c>
      <c r="C100" s="7">
        <v>108</v>
      </c>
      <c r="D100" s="2" t="str">
        <f t="shared" si="1"/>
        <v>108-0264-b(1)</v>
      </c>
      <c r="E100" s="2" t="str">
        <f>IF(ISNA(VLOOKUP(A100,Sheet1!$A$1:$A$1074,1,FALSE)),"",VLOOKUP(A100,Sheet1!$A$1:$B$1074,2,FALSE))</f>
        <v>The Section Seven Tracking system (SSTS) is a database containing company, establishment registration data, and annual pesticide production reports. Predecessor systems include: Establishment Registration Support System (ERSS) (1974); FIFRA and TSCA Enforcement System (FATES) (1979); FATES was split in 1986 into FATES and FIFRA/TSCA Tracking System (FTTS); SSTS was created in 1991.</v>
      </c>
    </row>
    <row r="101" spans="1:5" x14ac:dyDescent="0.25">
      <c r="A101" s="16" t="s">
        <v>98</v>
      </c>
      <c r="B101" t="s">
        <v>16</v>
      </c>
      <c r="C101" s="7">
        <v>108</v>
      </c>
      <c r="D101" s="2" t="str">
        <f t="shared" si="1"/>
        <v>108-0264-b(2)</v>
      </c>
      <c r="E101" s="2" t="str">
        <f>IF(ISNA(VLOOKUP(A101,Sheet1!$A$1:$A$1074,1,FALSE)),"",VLOOKUP(A101,Sheet1!$A$1:$B$1074,2,FALSE))</f>
        <v>The Section Seven Tracking system (SSTS) is a database containing company, establishment registration data, and annual pesticide production reports. Predecessor systems include: Establishment Registration Support System (ERSS) (1974); FIFRA and TSCA Enforcement System (FATES) (1979); FATES was split in 1986 into FATES and FIFRA/TSCA Tracking System (FTTS); SSTS was created in 1991.</v>
      </c>
    </row>
    <row r="102" spans="1:5" x14ac:dyDescent="0.25">
      <c r="A102" s="16" t="s">
        <v>98</v>
      </c>
      <c r="B102" t="s">
        <v>0</v>
      </c>
      <c r="C102" s="7">
        <v>108</v>
      </c>
      <c r="D102" s="2" t="str">
        <f t="shared" si="1"/>
        <v>108-0264-c</v>
      </c>
      <c r="E102" s="2" t="str">
        <f>IF(ISNA(VLOOKUP(A102,Sheet1!$A$1:$A$1074,1,FALSE)),"",VLOOKUP(A102,Sheet1!$A$1:$B$1074,2,FALSE))</f>
        <v>The Section Seven Tracking system (SSTS) is a database containing company, establishment registration data, and annual pesticide production reports. Predecessor systems include: Establishment Registration Support System (ERSS) (1974); FIFRA and TSCA Enforcement System (FATES) (1979); FATES was split in 1986 into FATES and FIFRA/TSCA Tracking System (FTTS); SSTS was created in 1991.</v>
      </c>
    </row>
    <row r="103" spans="1:5" x14ac:dyDescent="0.25">
      <c r="A103" s="16" t="s">
        <v>98</v>
      </c>
      <c r="B103" t="s">
        <v>5</v>
      </c>
      <c r="C103" s="7">
        <v>108</v>
      </c>
      <c r="D103" s="2" t="str">
        <f t="shared" si="1"/>
        <v>108-0264-d</v>
      </c>
      <c r="E103" s="2" t="str">
        <f>IF(ISNA(VLOOKUP(A103,Sheet1!$A$1:$A$1074,1,FALSE)),"",VLOOKUP(A103,Sheet1!$A$1:$B$1074,2,FALSE))</f>
        <v>The Section Seven Tracking system (SSTS) is a database containing company, establishment registration data, and annual pesticide production reports. Predecessor systems include: Establishment Registration Support System (ERSS) (1974); FIFRA and TSCA Enforcement System (FATES) (1979); FATES was split in 1986 into FATES and FIFRA/TSCA Tracking System (FTTS); SSTS was created in 1991.</v>
      </c>
    </row>
    <row r="104" spans="1:5" x14ac:dyDescent="0.25">
      <c r="A104" s="16" t="s">
        <v>98</v>
      </c>
      <c r="B104" t="s">
        <v>6</v>
      </c>
      <c r="C104" s="7">
        <v>108</v>
      </c>
      <c r="D104" s="2" t="str">
        <f t="shared" si="1"/>
        <v>108-0264-e</v>
      </c>
      <c r="E104" s="2" t="str">
        <f>IF(ISNA(VLOOKUP(A104,Sheet1!$A$1:$A$1074,1,FALSE)),"",VLOOKUP(A104,Sheet1!$A$1:$B$1074,2,FALSE))</f>
        <v>The Section Seven Tracking system (SSTS) is a database containing company, establishment registration data, and annual pesticide production reports. Predecessor systems include: Establishment Registration Support System (ERSS) (1974); FIFRA and TSCA Enforcement System (FATES) (1979); FATES was split in 1986 into FATES and FIFRA/TSCA Tracking System (FTTS); SSTS was created in 1991.</v>
      </c>
    </row>
    <row r="105" spans="1:5" x14ac:dyDescent="0.25">
      <c r="A105" s="16" t="s">
        <v>99</v>
      </c>
      <c r="B105" t="s">
        <v>0</v>
      </c>
      <c r="C105" s="7">
        <v>108</v>
      </c>
      <c r="D105" s="2" t="str">
        <f t="shared" si="1"/>
        <v>108-0273-c</v>
      </c>
      <c r="E105" s="2" t="str">
        <f>IF(ISNA(VLOOKUP(A105,Sheet1!$A$1:$A$1074,1,FALSE)),"",VLOOKUP(A105,Sheet1!$A$1:$B$1074,2,FALSE))</f>
        <v>The Chemical Update System (CUS) contains confidential data reported by industry (approximately 1200 companies) as a partial update of the TSCA Inventory. Manufacturers and importers are required to report company information (plant site name, address, DUNS number) and chemical information (CAS registry number, PMN/Bonafide/TMEA or CCID Number, and production volume) for chemicals they manufactured or imported in excess of 10,000 pounds in the immediately preceding fiscal year. Polymers, naturally occurring substances, and UVCB's are exempt from reporting requirements. Reporting takes place every four years, beginning in December 1986. Production volumes on the CUS database are discrete amounts, rather than ranges, found on the Chemicals in Commerce Information System (CICIS).</v>
      </c>
    </row>
    <row r="106" spans="1:5" x14ac:dyDescent="0.25">
      <c r="A106" s="16" t="s">
        <v>100</v>
      </c>
      <c r="B106" t="s">
        <v>17</v>
      </c>
      <c r="C106" s="7">
        <v>402</v>
      </c>
      <c r="D106" s="2" t="str">
        <f t="shared" si="1"/>
        <v>402-0299-c(1)</v>
      </c>
      <c r="E106" s="2" t="str">
        <f>IF(ISNA(VLOOKUP(A106,Sheet1!$A$1:$A$1074,1,FALSE)),"",VLOOKUP(A106,Sheet1!$A$1:$B$1074,2,FALSE))</f>
        <v>The Budget Formulation System (BFS) automates EPA's budget processes, including planning, budgeting, execution, and reporting. Budget data is entered at a general level by offices and regions or by the Office of the Chief Financial Officer (OCFO). The system maintains snapshots of the budget as it exists at key stages of the process. Budgetary transactions are entered into the system and edited against business rules and budgetary limitations. Authorizations and approvals of transactions are done on-line with an audit trail of each transaction. The system serves as the source of information on EPA's organizational structure, planning structure, budget structure, fiduciary structure, and the business rules. This system interfaces with the Integrated Financial Management System (IFMS) and the EPA Payroll System (EPAYS) which are scheduled separately. It replaces the Resources Management Information System/Budget Analysis System (RIMS/BARS).</v>
      </c>
    </row>
    <row r="107" spans="1:5" x14ac:dyDescent="0.25">
      <c r="A107" s="16" t="s">
        <v>100</v>
      </c>
      <c r="B107" t="s">
        <v>3</v>
      </c>
      <c r="C107" s="7">
        <v>402</v>
      </c>
      <c r="D107" s="2" t="str">
        <f t="shared" si="1"/>
        <v>402-0299-c(2)</v>
      </c>
      <c r="E107" s="2" t="str">
        <f>IF(ISNA(VLOOKUP(A107,Sheet1!$A$1:$A$1074,1,FALSE)),"",VLOOKUP(A107,Sheet1!$A$1:$B$1074,2,FALSE))</f>
        <v>The Budget Formulation System (BFS) automates EPA's budget processes, including planning, budgeting, execution, and reporting. Budget data is entered at a general level by offices and regions or by the Office of the Chief Financial Officer (OCFO). The system maintains snapshots of the budget as it exists at key stages of the process. Budgetary transactions are entered into the system and edited against business rules and budgetary limitations. Authorizations and approvals of transactions are done on-line with an audit trail of each transaction. The system serves as the source of information on EPA's organizational structure, planning structure, budget structure, fiduciary structure, and the business rules. This system interfaces with the Integrated Financial Management System (IFMS) and the EPA Payroll System (EPAYS) which are scheduled separately. It replaces the Resources Management Information System/Budget Analysis System (RIMS/BARS).</v>
      </c>
    </row>
    <row r="108" spans="1:5" x14ac:dyDescent="0.25">
      <c r="A108" s="16" t="s">
        <v>100</v>
      </c>
      <c r="B108" t="s">
        <v>31</v>
      </c>
      <c r="C108" s="7">
        <v>402</v>
      </c>
      <c r="D108" s="2" t="str">
        <f t="shared" si="1"/>
        <v>402-0299-e(1)</v>
      </c>
      <c r="E108" s="2" t="str">
        <f>IF(ISNA(VLOOKUP(A108,Sheet1!$A$1:$A$1074,1,FALSE)),"",VLOOKUP(A108,Sheet1!$A$1:$B$1074,2,FALSE))</f>
        <v>The Budget Formulation System (BFS) automates EPA's budget processes, including planning, budgeting, execution, and reporting. Budget data is entered at a general level by offices and regions or by the Office of the Chief Financial Officer (OCFO). The system maintains snapshots of the budget as it exists at key stages of the process. Budgetary transactions are entered into the system and edited against business rules and budgetary limitations. Authorizations and approvals of transactions are done on-line with an audit trail of each transaction. The system serves as the source of information on EPA's organizational structure, planning structure, budget structure, fiduciary structure, and the business rules. This system interfaces with the Integrated Financial Management System (IFMS) and the EPA Payroll System (EPAYS) which are scheduled separately. It replaces the Resources Management Information System/Budget Analysis System (RIMS/BARS).</v>
      </c>
    </row>
    <row r="109" spans="1:5" x14ac:dyDescent="0.25">
      <c r="A109" s="16" t="s">
        <v>101</v>
      </c>
      <c r="B109" t="s">
        <v>0</v>
      </c>
      <c r="C109" s="7">
        <v>402</v>
      </c>
      <c r="D109" s="2" t="str">
        <f t="shared" si="1"/>
        <v>402-0300-c</v>
      </c>
      <c r="E109" s="2" t="str">
        <f>IF(ISNA(VLOOKUP(A109,Sheet1!$A$1:$A$1074,1,FALSE)),"",VLOOKUP(A109,Sheet1!$A$1:$B$1074,2,FALSE))</f>
        <v>The PeoplePlus (PPL) system consists of two modules. One module allows for various time and labor functions such as allowing employees to enter time and attendance and managers to approve time. The other module performs leave management functions which includes streamlining the leave request process. All leave types are available for employees to request based on the pay group. Approved leave is automatically loaded into the time card. Supervisors and timekeepers can view leave balances online._x000D_
_x000D_
The PPL system interfaces with the Department of Interior (DOI) Interior Business Center (IBC) system Federal Personnel and Payroll System (FPPS) to transmit time and attendance data for payroll formulation. FPPS returns processed payroll data to EPA. This data is posted back to PPL, Labor Distribution, and subsequently the Agency's core financial system, Compass, and its storage/reporting repository, the Compass Data Warehouse.</v>
      </c>
    </row>
    <row r="110" spans="1:5" x14ac:dyDescent="0.25">
      <c r="A110" s="16" t="s">
        <v>101</v>
      </c>
      <c r="B110" t="s">
        <v>5</v>
      </c>
      <c r="C110" s="7">
        <v>402</v>
      </c>
      <c r="D110" s="2" t="str">
        <f t="shared" si="1"/>
        <v>402-0300-d</v>
      </c>
      <c r="E110" s="2" t="str">
        <f>IF(ISNA(VLOOKUP(A110,Sheet1!$A$1:$A$1074,1,FALSE)),"",VLOOKUP(A110,Sheet1!$A$1:$B$1074,2,FALSE))</f>
        <v>The PeoplePlus (PPL) system consists of two modules. One module allows for various time and labor functions such as allowing employees to enter time and attendance and managers to approve time. The other module performs leave management functions which includes streamlining the leave request process. All leave types are available for employees to request based on the pay group. Approved leave is automatically loaded into the time card. Supervisors and timekeepers can view leave balances online._x000D_
_x000D_
The PPL system interfaces with the Department of Interior (DOI) Interior Business Center (IBC) system Federal Personnel and Payroll System (FPPS) to transmit time and attendance data for payroll formulation. FPPS returns processed payroll data to EPA. This data is posted back to PPL, Labor Distribution, and subsequently the Agency's core financial system, Compass, and its storage/reporting repository, the Compass Data Warehouse.</v>
      </c>
    </row>
    <row r="111" spans="1:5" x14ac:dyDescent="0.25">
      <c r="A111" s="16" t="s">
        <v>101</v>
      </c>
      <c r="B111" t="s">
        <v>6</v>
      </c>
      <c r="C111" s="7">
        <v>402</v>
      </c>
      <c r="D111" s="2" t="str">
        <f t="shared" si="1"/>
        <v>402-0300-e</v>
      </c>
      <c r="E111" s="2" t="str">
        <f>IF(ISNA(VLOOKUP(A111,Sheet1!$A$1:$A$1074,1,FALSE)),"",VLOOKUP(A111,Sheet1!$A$1:$B$1074,2,FALSE))</f>
        <v>The PeoplePlus (PPL) system consists of two modules. One module allows for various time and labor functions such as allowing employees to enter time and attendance and managers to approve time. The other module performs leave management functions which includes streamlining the leave request process. All leave types are available for employees to request based on the pay group. Approved leave is automatically loaded into the time card. Supervisors and timekeepers can view leave balances online._x000D_
_x000D_
The PPL system interfaces with the Department of Interior (DOI) Interior Business Center (IBC) system Federal Personnel and Payroll System (FPPS) to transmit time and attendance data for payroll formulation. FPPS returns processed payroll data to EPA. This data is posted back to PPL, Labor Distribution, and subsequently the Agency's core financial system, Compass, and its storage/reporting repository, the Compass Data Warehouse.</v>
      </c>
    </row>
    <row r="112" spans="1:5" x14ac:dyDescent="0.25">
      <c r="A112" s="16" t="s">
        <v>101</v>
      </c>
      <c r="B112" t="s">
        <v>18</v>
      </c>
      <c r="C112" s="7">
        <v>402</v>
      </c>
      <c r="D112" s="2" t="str">
        <f t="shared" si="1"/>
        <v>402-0300-f</v>
      </c>
      <c r="E112" s="2" t="str">
        <f>IF(ISNA(VLOOKUP(A112,Sheet1!$A$1:$A$1074,1,FALSE)),"",VLOOKUP(A112,Sheet1!$A$1:$B$1074,2,FALSE))</f>
        <v>The PeoplePlus (PPL) system consists of two modules. One module allows for various time and labor functions such as allowing employees to enter time and attendance and managers to approve time. The other module performs leave management functions which includes streamlining the leave request process. All leave types are available for employees to request based on the pay group. Approved leave is automatically loaded into the time card. Supervisors and timekeepers can view leave balances online._x000D_
_x000D_
The PPL system interfaces with the Department of Interior (DOI) Interior Business Center (IBC) system Federal Personnel and Payroll System (FPPS) to transmit time and attendance data for payroll formulation. FPPS returns processed payroll data to EPA. This data is posted back to PPL, Labor Distribution, and subsequently the Agency's core financial system, Compass, and its storage/reporting repository, the Compass Data Warehouse.</v>
      </c>
    </row>
    <row r="113" spans="1:5" x14ac:dyDescent="0.25">
      <c r="A113" s="16" t="s">
        <v>102</v>
      </c>
      <c r="B113" t="s">
        <v>0</v>
      </c>
      <c r="C113" s="7">
        <v>108</v>
      </c>
      <c r="D113" s="2" t="str">
        <f t="shared" si="1"/>
        <v>108-0318-c</v>
      </c>
      <c r="E113" s="2" t="str">
        <f>IF(ISNA(VLOOKUP(A113,Sheet1!$A$1:$A$1074,1,FALSE)),"",VLOOKUP(A113,Sheet1!$A$1:$B$1074,2,FALSE))</f>
        <v>Bulletins Live is a system that helps users determine if limitations on pesticide use are necessary to ensure a pesticide's use will not harm a species listed as threatened or endangered under the Endangered Species Act.  It functions as a portal through which the following types of data are available:  state and county maps, Endangered Species Protection Bulletins, species protection demarcations and explanations, and pesticide limitation codes.  Based on user-entered criteria and maps, bulletins are generated to show under what conditions a pesticide may be applied.  Bulletins identify species of concern and the name of the pesticide active ingredient that may affect the species.  They also provide a description of the protection measures necessary to protect the species and contain a county-level map showing the geographic area(s) associated with the protection measures, depending on the susceptibility of the species to other factors such as vandalism.  Bulletins are effective and enforceable as part of the pesticide product label. The Bulletins Live system replaces the Endangered Species Map File.  The Endangered Species Map File contains 8-1/2 x 11 inch endangered species habitat maps submitted by the U.S. Fish and Wildlife Service and states.  Map information was used to produce digitized maps of habitat information.  Maps were updated constantly until issued as an enforceable bulletin in the Federal Register.  The file includes correspondence, draft and final maps, and supporting information from states, the U.S. Fish and Wildlife Service, and the U.S. Department of Agriculture.</v>
      </c>
    </row>
    <row r="114" spans="1:5" x14ac:dyDescent="0.25">
      <c r="A114" s="16" t="s">
        <v>102</v>
      </c>
      <c r="B114" t="s">
        <v>20</v>
      </c>
      <c r="C114" s="7">
        <v>108</v>
      </c>
      <c r="D114" s="2" t="str">
        <f t="shared" si="1"/>
        <v>108-0318-h</v>
      </c>
      <c r="E114" s="2" t="str">
        <f>IF(ISNA(VLOOKUP(A114,Sheet1!$A$1:$A$1074,1,FALSE)),"",VLOOKUP(A114,Sheet1!$A$1:$B$1074,2,FALSE))</f>
        <v>Bulletins Live is a system that helps users determine if limitations on pesticide use are necessary to ensure a pesticide's use will not harm a species listed as threatened or endangered under the Endangered Species Act.  It functions as a portal through which the following types of data are available:  state and county maps, Endangered Species Protection Bulletins, species protection demarcations and explanations, and pesticide limitation codes.  Based on user-entered criteria and maps, bulletins are generated to show under what conditions a pesticide may be applied.  Bulletins identify species of concern and the name of the pesticide active ingredient that may affect the species.  They also provide a description of the protection measures necessary to protect the species and contain a county-level map showing the geographic area(s) associated with the protection measures, depending on the susceptibility of the species to other factors such as vandalism.  Bulletins are effective and enforceable as part of the pesticide product label. The Bulletins Live system replaces the Endangered Species Map File.  The Endangered Species Map File contains 8-1/2 x 11 inch endangered species habitat maps submitted by the U.S. Fish and Wildlife Service and states.  Map information was used to produce digitized maps of habitat information.  Maps were updated constantly until issued as an enforceable bulletin in the Federal Register.  The file includes correspondence, draft and final maps, and supporting information from states, the U.S. Fish and Wildlife Service, and the U.S. Department of Agriculture.</v>
      </c>
    </row>
    <row r="115" spans="1:5" x14ac:dyDescent="0.25">
      <c r="A115" s="16" t="s">
        <v>102</v>
      </c>
      <c r="B115" t="s">
        <v>21</v>
      </c>
      <c r="C115" s="7">
        <v>108</v>
      </c>
      <c r="D115" s="2" t="str">
        <f t="shared" si="1"/>
        <v>108-0318-i</v>
      </c>
      <c r="E115" s="2" t="str">
        <f>IF(ISNA(VLOOKUP(A115,Sheet1!$A$1:$A$1074,1,FALSE)),"",VLOOKUP(A115,Sheet1!$A$1:$B$1074,2,FALSE))</f>
        <v>Bulletins Live is a system that helps users determine if limitations on pesticide use are necessary to ensure a pesticide's use will not harm a species listed as threatened or endangered under the Endangered Species Act.  It functions as a portal through which the following types of data are available:  state and county maps, Endangered Species Protection Bulletins, species protection demarcations and explanations, and pesticide limitation codes.  Based on user-entered criteria and maps, bulletins are generated to show under what conditions a pesticide may be applied.  Bulletins identify species of concern and the name of the pesticide active ingredient that may affect the species.  They also provide a description of the protection measures necessary to protect the species and contain a county-level map showing the geographic area(s) associated with the protection measures, depending on the susceptibility of the species to other factors such as vandalism.  Bulletins are effective and enforceable as part of the pesticide product label. The Bulletins Live system replaces the Endangered Species Map File.  The Endangered Species Map File contains 8-1/2 x 11 inch endangered species habitat maps submitted by the U.S. Fish and Wildlife Service and states.  Map information was used to produce digitized maps of habitat information.  Maps were updated constantly until issued as an enforceable bulletin in the Federal Register.  The file includes correspondence, draft and final maps, and supporting information from states, the U.S. Fish and Wildlife Service, and the U.S. Department of Agriculture.</v>
      </c>
    </row>
    <row r="116" spans="1:5" x14ac:dyDescent="0.25">
      <c r="A116" s="16" t="s">
        <v>103</v>
      </c>
      <c r="B116" t="s">
        <v>4</v>
      </c>
      <c r="C116" s="7">
        <v>108</v>
      </c>
      <c r="D116" s="2" t="str">
        <f t="shared" si="1"/>
        <v>108-0329-a</v>
      </c>
      <c r="E116" s="2" t="str">
        <f>IF(ISNA(VLOOKUP(A116,Sheet1!$A$1:$A$1074,1,FALSE)),"",VLOOKUP(A116,Sheet1!$A$1:$B$1074,2,FALSE))</f>
        <v>The Office of Pesticide Programs (OPP) has migrated all of its major data systems including regulatory and scientific data, workflow tracking and electronic document management into one integrated system, the Pesticide Registration Information System (PRISM).  PRISM provides a centralized source of information on all registered pesticide products, including chemical composition, toxicity, name and address of registrant, brand names, registration actions, and related data.  It consolidates information stored on the mainframe, the OPP LAN, on stand-alone computers and in paper copy.  The purpose of this system is to decrease the data entry burden, increase analytical capabilities, better track decision-making processes, prevent loss of and improve access to critical decision documents, and make OPP information readily available to those both within and outside of the Program. PRISM is the successor to the Office of Pesticide Programs Information System Network (OPPIN).  Data has been migrated from the following databases:  Chemical Vocabulary (CV), Company Name and Address (CNAD), Pesticide Document Management System (PDMS), Pesticide Product Information System (PPIS), Chemical Review Management System (CRMS), FIFRA CBI Access (FAS), Jackets, Product Data Call-In (PDCI), Phones, Pesticide Regulatory Action Tracking (PRAT), Reference System (REFS), Tolerance Indexes (TIS and TOTS).  Sources of the input are paper copy and electronic data.  EPA's Central Data Exchange (CDX), scheduled as EPA 097, is the gateway for electronic submissions. The system is designed mainly for use by OPP staff, however, read-only access to the non-confidential business information (CBI) portion of the data is available to the entire Agency.  Non-CBI information is available to the public.</v>
      </c>
    </row>
    <row r="117" spans="1:5" x14ac:dyDescent="0.25">
      <c r="A117" s="16" t="s">
        <v>103</v>
      </c>
      <c r="B117" t="s">
        <v>7</v>
      </c>
      <c r="C117" s="7">
        <v>108</v>
      </c>
      <c r="D117" s="2" t="str">
        <f t="shared" si="1"/>
        <v>108-0329-b</v>
      </c>
      <c r="E117" s="2" t="str">
        <f>IF(ISNA(VLOOKUP(A117,Sheet1!$A$1:$A$1074,1,FALSE)),"",VLOOKUP(A117,Sheet1!$A$1:$B$1074,2,FALSE))</f>
        <v>The Office of Pesticide Programs (OPP) has migrated all of its major data systems including regulatory and scientific data, workflow tracking and electronic document management into one integrated system, the Pesticide Registration Information System (PRISM).  PRISM provides a centralized source of information on all registered pesticide products, including chemical composition, toxicity, name and address of registrant, brand names, registration actions, and related data.  It consolidates information stored on the mainframe, the OPP LAN, on stand-alone computers and in paper copy.  The purpose of this system is to decrease the data entry burden, increase analytical capabilities, better track decision-making processes, prevent loss of and improve access to critical decision documents, and make OPP information readily available to those both within and outside of the Program. PRISM is the successor to the Office of Pesticide Programs Information System Network (OPPIN).  Data has been migrated from the following databases:  Chemical Vocabulary (CV), Company Name and Address (CNAD), Pesticide Document Management System (PDMS), Pesticide Product Information System (PPIS), Chemical Review Management System (CRMS), FIFRA CBI Access (FAS), Jackets, Product Data Call-In (PDCI), Phones, Pesticide Regulatory Action Tracking (PRAT), Reference System (REFS), Tolerance Indexes (TIS and TOTS).  Sources of the input are paper copy and electronic data.  EPA's Central Data Exchange (CDX), scheduled as EPA 097, is the gateway for electronic submissions. The system is designed mainly for use by OPP staff, however, read-only access to the non-confidential business information (CBI) portion of the data is available to the entire Agency.  Non-CBI information is available to the public.</v>
      </c>
    </row>
    <row r="118" spans="1:5" x14ac:dyDescent="0.25">
      <c r="A118" s="16" t="s">
        <v>103</v>
      </c>
      <c r="B118" t="s">
        <v>0</v>
      </c>
      <c r="C118" s="7">
        <v>108</v>
      </c>
      <c r="D118" s="2" t="str">
        <f t="shared" si="1"/>
        <v>108-0329-c</v>
      </c>
      <c r="E118" s="2" t="str">
        <f>IF(ISNA(VLOOKUP(A118,Sheet1!$A$1:$A$1074,1,FALSE)),"",VLOOKUP(A118,Sheet1!$A$1:$B$1074,2,FALSE))</f>
        <v>The Office of Pesticide Programs (OPP) has migrated all of its major data systems including regulatory and scientific data, workflow tracking and electronic document management into one integrated system, the Pesticide Registration Information System (PRISM).  PRISM provides a centralized source of information on all registered pesticide products, including chemical composition, toxicity, name and address of registrant, brand names, registration actions, and related data.  It consolidates information stored on the mainframe, the OPP LAN, on stand-alone computers and in paper copy.  The purpose of this system is to decrease the data entry burden, increase analytical capabilities, better track decision-making processes, prevent loss of and improve access to critical decision documents, and make OPP information readily available to those both within and outside of the Program. PRISM is the successor to the Office of Pesticide Programs Information System Network (OPPIN).  Data has been migrated from the following databases:  Chemical Vocabulary (CV), Company Name and Address (CNAD), Pesticide Document Management System (PDMS), Pesticide Product Information System (PPIS), Chemical Review Management System (CRMS), FIFRA CBI Access (FAS), Jackets, Product Data Call-In (PDCI), Phones, Pesticide Regulatory Action Tracking (PRAT), Reference System (REFS), Tolerance Indexes (TIS and TOTS).  Sources of the input are paper copy and electronic data.  EPA's Central Data Exchange (CDX), scheduled as EPA 097, is the gateway for electronic submissions. The system is designed mainly for use by OPP staff, however, read-only access to the non-confidential business information (CBI) portion of the data is available to the entire Agency.  Non-CBI information is available to the public.</v>
      </c>
    </row>
    <row r="119" spans="1:5" x14ac:dyDescent="0.25">
      <c r="A119" s="16" t="s">
        <v>103</v>
      </c>
      <c r="B119" t="s">
        <v>18</v>
      </c>
      <c r="C119" s="7">
        <v>108</v>
      </c>
      <c r="D119" s="2" t="str">
        <f t="shared" si="1"/>
        <v>108-0329-f</v>
      </c>
      <c r="E119" s="2" t="str">
        <f>IF(ISNA(VLOOKUP(A119,Sheet1!$A$1:$A$1074,1,FALSE)),"",VLOOKUP(A119,Sheet1!$A$1:$B$1074,2,FALSE))</f>
        <v>The Office of Pesticide Programs (OPP) has migrated all of its major data systems including regulatory and scientific data, workflow tracking and electronic document management into one integrated system, the Pesticide Registration Information System (PRISM).  PRISM provides a centralized source of information on all registered pesticide products, including chemical composition, toxicity, name and address of registrant, brand names, registration actions, and related data.  It consolidates information stored on the mainframe, the OPP LAN, on stand-alone computers and in paper copy.  The purpose of this system is to decrease the data entry burden, increase analytical capabilities, better track decision-making processes, prevent loss of and improve access to critical decision documents, and make OPP information readily available to those both within and outside of the Program. PRISM is the successor to the Office of Pesticide Programs Information System Network (OPPIN).  Data has been migrated from the following databases:  Chemical Vocabulary (CV), Company Name and Address (CNAD), Pesticide Document Management System (PDMS), Pesticide Product Information System (PPIS), Chemical Review Management System (CRMS), FIFRA CBI Access (FAS), Jackets, Product Data Call-In (PDCI), Phones, Pesticide Regulatory Action Tracking (PRAT), Reference System (REFS), Tolerance Indexes (TIS and TOTS).  Sources of the input are paper copy and electronic data.  EPA's Central Data Exchange (CDX), scheduled as EPA 097, is the gateway for electronic submissions. The system is designed mainly for use by OPP staff, however, read-only access to the non-confidential business information (CBI) portion of the data is available to the entire Agency.  Non-CBI information is available to the public.</v>
      </c>
    </row>
    <row r="120" spans="1:5" x14ac:dyDescent="0.25">
      <c r="A120" s="16" t="s">
        <v>103</v>
      </c>
      <c r="B120" t="s">
        <v>19</v>
      </c>
      <c r="C120" s="7">
        <v>108</v>
      </c>
      <c r="D120" s="2" t="str">
        <f t="shared" si="1"/>
        <v>108-0329-g</v>
      </c>
      <c r="E120" s="2" t="str">
        <f>IF(ISNA(VLOOKUP(A120,Sheet1!$A$1:$A$1074,1,FALSE)),"",VLOOKUP(A120,Sheet1!$A$1:$B$1074,2,FALSE))</f>
        <v>The Office of Pesticide Programs (OPP) has migrated all of its major data systems including regulatory and scientific data, workflow tracking and electronic document management into one integrated system, the Pesticide Registration Information System (PRISM).  PRISM provides a centralized source of information on all registered pesticide products, including chemical composition, toxicity, name and address of registrant, brand names, registration actions, and related data.  It consolidates information stored on the mainframe, the OPP LAN, on stand-alone computers and in paper copy.  The purpose of this system is to decrease the data entry burden, increase analytical capabilities, better track decision-making processes, prevent loss of and improve access to critical decision documents, and make OPP information readily available to those both within and outside of the Program. PRISM is the successor to the Office of Pesticide Programs Information System Network (OPPIN).  Data has been migrated from the following databases:  Chemical Vocabulary (CV), Company Name and Address (CNAD), Pesticide Document Management System (PDMS), Pesticide Product Information System (PPIS), Chemical Review Management System (CRMS), FIFRA CBI Access (FAS), Jackets, Product Data Call-In (PDCI), Phones, Pesticide Regulatory Action Tracking (PRAT), Reference System (REFS), Tolerance Indexes (TIS and TOTS).  Sources of the input are paper copy and electronic data.  EPA's Central Data Exchange (CDX), scheduled as EPA 097, is the gateway for electronic submissions. The system is designed mainly for use by OPP staff, however, read-only access to the non-confidential business information (CBI) portion of the data is available to the entire Agency.  Non-CBI information is available to the public.</v>
      </c>
    </row>
    <row r="121" spans="1:5" x14ac:dyDescent="0.25">
      <c r="A121" s="16" t="s">
        <v>103</v>
      </c>
      <c r="B121" t="s">
        <v>20</v>
      </c>
      <c r="C121" s="7">
        <v>108</v>
      </c>
      <c r="D121" s="2" t="str">
        <f t="shared" si="1"/>
        <v>108-0329-h</v>
      </c>
      <c r="E121" s="2" t="str">
        <f>IF(ISNA(VLOOKUP(A121,Sheet1!$A$1:$A$1074,1,FALSE)),"",VLOOKUP(A121,Sheet1!$A$1:$B$1074,2,FALSE))</f>
        <v>The Office of Pesticide Programs (OPP) has migrated all of its major data systems including regulatory and scientific data, workflow tracking and electronic document management into one integrated system, the Pesticide Registration Information System (PRISM).  PRISM provides a centralized source of information on all registered pesticide products, including chemical composition, toxicity, name and address of registrant, brand names, registration actions, and related data.  It consolidates information stored on the mainframe, the OPP LAN, on stand-alone computers and in paper copy.  The purpose of this system is to decrease the data entry burden, increase analytical capabilities, better track decision-making processes, prevent loss of and improve access to critical decision documents, and make OPP information readily available to those both within and outside of the Program. PRISM is the successor to the Office of Pesticide Programs Information System Network (OPPIN).  Data has been migrated from the following databases:  Chemical Vocabulary (CV), Company Name and Address (CNAD), Pesticide Document Management System (PDMS), Pesticide Product Information System (PPIS), Chemical Review Management System (CRMS), FIFRA CBI Access (FAS), Jackets, Product Data Call-In (PDCI), Phones, Pesticide Regulatory Action Tracking (PRAT), Reference System (REFS), Tolerance Indexes (TIS and TOTS).  Sources of the input are paper copy and electronic data.  EPA's Central Data Exchange (CDX), scheduled as EPA 097, is the gateway for electronic submissions. The system is designed mainly for use by OPP staff, however, read-only access to the non-confidential business information (CBI) portion of the data is available to the entire Agency.  Non-CBI information is available to the public.</v>
      </c>
    </row>
    <row r="122" spans="1:5" x14ac:dyDescent="0.25">
      <c r="A122" s="16" t="s">
        <v>104</v>
      </c>
      <c r="B122" t="s">
        <v>7</v>
      </c>
      <c r="C122" s="7">
        <v>108</v>
      </c>
      <c r="D122" s="2" t="str">
        <f t="shared" si="1"/>
        <v>108-0352-b</v>
      </c>
      <c r="E122" s="2" t="str">
        <f>IF(ISNA(VLOOKUP(A122,Sheet1!$A$1:$A$1074,1,FALSE)),"",VLOOKUP(A122,Sheet1!$A$1:$B$1074,2,FALSE))</f>
        <v>The Pesticide Incident Data System (PIDS) includes correspondence, statistical and narrative documents, summary data related to accidents and incidents under the Federal Insecticide, Fungicide and Rodenticide Act (FIFRA), as amended, Section 6(a)(2) adverse health effects reported by industry, government agencies, and the public.  The data is used to provide statistics on pesticide accidents involving human, animal, and environmental injuries.  It also serves as a retrieval system to the incident files used in chemical reviews of pesticide products to defend or deny a registration. PIDS replaces the Pesticide Incident Reporting Monitoring System Master File, the Pesticide Episode Report System, and Pesticide Incident Documents.</v>
      </c>
    </row>
    <row r="123" spans="1:5" x14ac:dyDescent="0.25">
      <c r="A123" s="16" t="s">
        <v>104</v>
      </c>
      <c r="B123" t="s">
        <v>0</v>
      </c>
      <c r="C123" s="7">
        <v>108</v>
      </c>
      <c r="D123" s="2" t="str">
        <f t="shared" si="1"/>
        <v>108-0352-c</v>
      </c>
      <c r="E123" s="2" t="str">
        <f>IF(ISNA(VLOOKUP(A123,Sheet1!$A$1:$A$1074,1,FALSE)),"",VLOOKUP(A123,Sheet1!$A$1:$B$1074,2,FALSE))</f>
        <v>The Pesticide Incident Data System (PIDS) includes correspondence, statistical and narrative documents, summary data related to accidents and incidents under the Federal Insecticide, Fungicide and Rodenticide Act (FIFRA), as amended, Section 6(a)(2) adverse health effects reported by industry, government agencies, and the public.  The data is used to provide statistics on pesticide accidents involving human, animal, and environmental injuries.  It also serves as a retrieval system to the incident files used in chemical reviews of pesticide products to defend or deny a registration. PIDS replaces the Pesticide Incident Reporting Monitoring System Master File, the Pesticide Episode Report System, and Pesticide Incident Documents.</v>
      </c>
    </row>
    <row r="124" spans="1:5" x14ac:dyDescent="0.25">
      <c r="A124" s="16" t="s">
        <v>105</v>
      </c>
      <c r="B124" t="s">
        <v>4</v>
      </c>
      <c r="C124" s="7">
        <v>108</v>
      </c>
      <c r="D124" s="2" t="str">
        <f t="shared" si="1"/>
        <v>108-0366-a</v>
      </c>
      <c r="E124" s="2" t="str">
        <f>IF(ISNA(VLOOKUP(A124,Sheet1!$A$1:$A$1074,1,FALSE)),"",VLOOKUP(A124,Sheet1!$A$1:$B$1074,2,FALSE))</f>
        <v>LUIS provides automated access to current and accurate information on the legal uses of pesticides as specified by the registered pesticide products labeling. It is a LAN-based data base system developed to manage pesticide use data derived from product labeling, enabling analysis of use data at the individual product level as well as aggregate information of all products containing a specific active ingredient. Formerly known as the Index to Pesticide Chemicals (paper-based system) scheduled separately.</v>
      </c>
    </row>
    <row r="125" spans="1:5" x14ac:dyDescent="0.25">
      <c r="A125" s="16" t="s">
        <v>105</v>
      </c>
      <c r="B125" t="s">
        <v>7</v>
      </c>
      <c r="C125" s="7">
        <v>108</v>
      </c>
      <c r="D125" s="2" t="str">
        <f t="shared" si="1"/>
        <v>108-0366-b</v>
      </c>
      <c r="E125" s="2" t="str">
        <f>IF(ISNA(VLOOKUP(A125,Sheet1!$A$1:$A$1074,1,FALSE)),"",VLOOKUP(A125,Sheet1!$A$1:$B$1074,2,FALSE))</f>
        <v>LUIS provides automated access to current and accurate information on the legal uses of pesticides as specified by the registered pesticide products labeling. It is a LAN-based data base system developed to manage pesticide use data derived from product labeling, enabling analysis of use data at the individual product level as well as aggregate information of all products containing a specific active ingredient. Formerly known as the Index to Pesticide Chemicals (paper-based system) scheduled separately.</v>
      </c>
    </row>
    <row r="126" spans="1:5" x14ac:dyDescent="0.25">
      <c r="A126" s="16" t="s">
        <v>105</v>
      </c>
      <c r="B126" t="s">
        <v>0</v>
      </c>
      <c r="C126" s="7">
        <v>108</v>
      </c>
      <c r="D126" s="2" t="str">
        <f t="shared" si="1"/>
        <v>108-0366-c</v>
      </c>
      <c r="E126" s="2" t="str">
        <f>IF(ISNA(VLOOKUP(A126,Sheet1!$A$1:$A$1074,1,FALSE)),"",VLOOKUP(A126,Sheet1!$A$1:$B$1074,2,FALSE))</f>
        <v>LUIS provides automated access to current and accurate information on the legal uses of pesticides as specified by the registered pesticide products labeling. It is a LAN-based data base system developed to manage pesticide use data derived from product labeling, enabling analysis of use data at the individual product level as well as aggregate information of all products containing a specific active ingredient. Formerly known as the Index to Pesticide Chemicals (paper-based system) scheduled separately.</v>
      </c>
    </row>
    <row r="127" spans="1:5" x14ac:dyDescent="0.25">
      <c r="A127" s="16" t="s">
        <v>105</v>
      </c>
      <c r="B127" t="s">
        <v>5</v>
      </c>
      <c r="C127" s="7">
        <v>108</v>
      </c>
      <c r="D127" s="2" t="str">
        <f t="shared" si="1"/>
        <v>108-0366-d</v>
      </c>
      <c r="E127" s="2" t="str">
        <f>IF(ISNA(VLOOKUP(A127,Sheet1!$A$1:$A$1074,1,FALSE)),"",VLOOKUP(A127,Sheet1!$A$1:$B$1074,2,FALSE))</f>
        <v>LUIS provides automated access to current and accurate information on the legal uses of pesticides as specified by the registered pesticide products labeling. It is a LAN-based data base system developed to manage pesticide use data derived from product labeling, enabling analysis of use data at the individual product level as well as aggregate information of all products containing a specific active ingredient. Formerly known as the Index to Pesticide Chemicals (paper-based system) scheduled separately.</v>
      </c>
    </row>
    <row r="128" spans="1:5" x14ac:dyDescent="0.25">
      <c r="A128" s="16" t="s">
        <v>105</v>
      </c>
      <c r="B128" t="s">
        <v>6</v>
      </c>
      <c r="C128" s="7">
        <v>108</v>
      </c>
      <c r="D128" s="2" t="str">
        <f t="shared" si="1"/>
        <v>108-0366-e</v>
      </c>
      <c r="E128" s="2" t="str">
        <f>IF(ISNA(VLOOKUP(A128,Sheet1!$A$1:$A$1074,1,FALSE)),"",VLOOKUP(A128,Sheet1!$A$1:$B$1074,2,FALSE))</f>
        <v>LUIS provides automated access to current and accurate information on the legal uses of pesticides as specified by the registered pesticide products labeling. It is a LAN-based data base system developed to manage pesticide use data derived from product labeling, enabling analysis of use data at the individual product level as well as aggregate information of all products containing a specific active ingredient. Formerly known as the Index to Pesticide Chemicals (paper-based system) scheduled separately.</v>
      </c>
    </row>
    <row r="129" spans="1:5" x14ac:dyDescent="0.25">
      <c r="A129" s="16" t="s">
        <v>106</v>
      </c>
      <c r="B129" t="s">
        <v>0</v>
      </c>
      <c r="C129" s="7">
        <v>108</v>
      </c>
      <c r="D129" s="2" t="str">
        <f t="shared" si="1"/>
        <v>108-0373-c</v>
      </c>
      <c r="E129" s="2" t="str">
        <f>IF(ISNA(VLOOKUP(A129,Sheet1!$A$1:$A$1074,1,FALSE)),"",VLOOKUP(A129,Sheet1!$A$1:$B$1074,2,FALSE))</f>
        <v>The Toxic Substances Control Act Test Submissions (TSCATS) system is an electronic index to non-confidential, unpublished studies on chemical testing and adverse effects of chemicals on health and the environment. TSCATS was developed to make chemical testing studies available to the public, and includes chemical exposure studies, epidemiology, environmental fate, monitoring, episodic incidents, such as spills and case reports. The studies on unique chemical substances are submitted by U.S. industry under the Toxic Substances Control Act, section 4, chemical testing; section 8d, health and safety studies; section 8e, notices of substantial risk; and voluntarily submitted data on potentially hazardous chemicals. The studies are scheduled separately. Full-text documents of the studies are on microfiche are available from the National Technical Information Service.</v>
      </c>
    </row>
    <row r="130" spans="1:5" x14ac:dyDescent="0.25">
      <c r="A130" s="16" t="s">
        <v>107</v>
      </c>
      <c r="B130" t="s">
        <v>4</v>
      </c>
      <c r="C130" s="7">
        <v>108</v>
      </c>
      <c r="D130" s="2" t="str">
        <f t="shared" si="1"/>
        <v>108-0400-a</v>
      </c>
      <c r="E130" s="2" t="str">
        <f>IF(ISNA(VLOOKUP(A130,Sheet1!$A$1:$A$1074,1,FALSE)),"",VLOOKUP(A130,Sheet1!$A$1:$B$1074,2,FALSE))</f>
        <v>The Storage and Retrieval of Water Quality Information (STORET) system is an automated information system which assists state and EPA officials to make pollution control decisions by providing a capability to store, retrieve and analyze water quality information. Information includes chemical, physical, and biological water quality of the Nation's waters, including ambient, intensive survey, effluent, and biological water quality monitoring information. Most STORET information has been added since 1975, however, records go back to 1899. Information is contributed voluntarily by federal, state, interstate agencies, universities, tribes, and volunteers. STORET has the following components: &lt;ul class="simple"&gt; &lt;li&gt;Data Warehouse - serves as a repository for data collected by EPA and agency partners. The STORET Data warehouse is more accessible via online data reports, Web services, and new tools.&lt;/li&gt; &lt;li&gt;Water Quality Exchange (WQX) - uses standardized data exchange schemas along with technology to load/enter/validate data into the Data warehouse.  WQX provides the means for direct computer-to-computer data exchange.  WQX leverages both the agency architecture and other agency IT and agency non-IT investments, including the Central Data Exchange (CDX), the Substance Registry System, and the Exchange Network Grant Program. WQX also allows EPA to better integrate water monitoring data with other Federal Agencies (i.e. USGS).&lt;/li&gt; &lt;li&gt;WQX Web Tool - uses a web portal access to standardize data exchange schemas for loading/entering/validating data into the Data warehouse. The Web Tool provides a User-Web to computer data exchange.&lt;/li&gt; &lt;/ul&gt;</v>
      </c>
    </row>
    <row r="131" spans="1:5" x14ac:dyDescent="0.25">
      <c r="A131" s="16" t="s">
        <v>107</v>
      </c>
      <c r="B131" t="s">
        <v>7</v>
      </c>
      <c r="C131" s="7">
        <v>108</v>
      </c>
      <c r="D131" s="2" t="str">
        <f t="shared" ref="D131:D194" si="2">CONCATENATE(C131,"-",A131,"-",B131)</f>
        <v>108-0400-b</v>
      </c>
      <c r="E131" s="2" t="str">
        <f>IF(ISNA(VLOOKUP(A131,Sheet1!$A$1:$A$1074,1,FALSE)),"",VLOOKUP(A131,Sheet1!$A$1:$B$1074,2,FALSE))</f>
        <v>The Storage and Retrieval of Water Quality Information (STORET) system is an automated information system which assists state and EPA officials to make pollution control decisions by providing a capability to store, retrieve and analyze water quality information. Information includes chemical, physical, and biological water quality of the Nation's waters, including ambient, intensive survey, effluent, and biological water quality monitoring information. Most STORET information has been added since 1975, however, records go back to 1899. Information is contributed voluntarily by federal, state, interstate agencies, universities, tribes, and volunteers. STORET has the following components: &lt;ul class="simple"&gt; &lt;li&gt;Data Warehouse - serves as a repository for data collected by EPA and agency partners. The STORET Data warehouse is more accessible via online data reports, Web services, and new tools.&lt;/li&gt; &lt;li&gt;Water Quality Exchange (WQX) - uses standardized data exchange schemas along with technology to load/enter/validate data into the Data warehouse.  WQX provides the means for direct computer-to-computer data exchange.  WQX leverages both the agency architecture and other agency IT and agency non-IT investments, including the Central Data Exchange (CDX), the Substance Registry System, and the Exchange Network Grant Program. WQX also allows EPA to better integrate water monitoring data with other Federal Agencies (i.e. USGS).&lt;/li&gt; &lt;li&gt;WQX Web Tool - uses a web portal access to standardize data exchange schemas for loading/entering/validating data into the Data warehouse. The Web Tool provides a User-Web to computer data exchange.&lt;/li&gt; &lt;/ul&gt;</v>
      </c>
    </row>
    <row r="132" spans="1:5" x14ac:dyDescent="0.25">
      <c r="A132" s="16" t="s">
        <v>107</v>
      </c>
      <c r="B132" t="s">
        <v>0</v>
      </c>
      <c r="C132" s="7">
        <v>108</v>
      </c>
      <c r="D132" s="2" t="str">
        <f t="shared" si="2"/>
        <v>108-0400-c</v>
      </c>
      <c r="E132" s="2" t="str">
        <f>IF(ISNA(VLOOKUP(A132,Sheet1!$A$1:$A$1074,1,FALSE)),"",VLOOKUP(A132,Sheet1!$A$1:$B$1074,2,FALSE))</f>
        <v>The Storage and Retrieval of Water Quality Information (STORET) system is an automated information system which assists state and EPA officials to make pollution control decisions by providing a capability to store, retrieve and analyze water quality information. Information includes chemical, physical, and biological water quality of the Nation's waters, including ambient, intensive survey, effluent, and biological water quality monitoring information. Most STORET information has been added since 1975, however, records go back to 1899. Information is contributed voluntarily by federal, state, interstate agencies, universities, tribes, and volunteers. STORET has the following components: &lt;ul class="simple"&gt; &lt;li&gt;Data Warehouse - serves as a repository for data collected by EPA and agency partners. The STORET Data warehouse is more accessible via online data reports, Web services, and new tools.&lt;/li&gt; &lt;li&gt;Water Quality Exchange (WQX) - uses standardized data exchange schemas along with technology to load/enter/validate data into the Data warehouse.  WQX provides the means for direct computer-to-computer data exchange.  WQX leverages both the agency architecture and other agency IT and agency non-IT investments, including the Central Data Exchange (CDX), the Substance Registry System, and the Exchange Network Grant Program. WQX also allows EPA to better integrate water monitoring data with other Federal Agencies (i.e. USGS).&lt;/li&gt; &lt;li&gt;WQX Web Tool - uses a web portal access to standardize data exchange schemas for loading/entering/validating data into the Data warehouse. The Web Tool provides a User-Web to computer data exchange.&lt;/li&gt; &lt;/ul&gt;</v>
      </c>
    </row>
    <row r="133" spans="1:5" x14ac:dyDescent="0.25">
      <c r="A133" s="16" t="s">
        <v>107</v>
      </c>
      <c r="B133" t="s">
        <v>5</v>
      </c>
      <c r="C133" s="7">
        <v>108</v>
      </c>
      <c r="D133" s="2" t="str">
        <f t="shared" si="2"/>
        <v>108-0400-d</v>
      </c>
      <c r="E133" s="2" t="str">
        <f>IF(ISNA(VLOOKUP(A133,Sheet1!$A$1:$A$1074,1,FALSE)),"",VLOOKUP(A133,Sheet1!$A$1:$B$1074,2,FALSE))</f>
        <v>The Storage and Retrieval of Water Quality Information (STORET) system is an automated information system which assists state and EPA officials to make pollution control decisions by providing a capability to store, retrieve and analyze water quality information. Information includes chemical, physical, and biological water quality of the Nation's waters, including ambient, intensive survey, effluent, and biological water quality monitoring information. Most STORET information has been added since 1975, however, records go back to 1899. Information is contributed voluntarily by federal, state, interstate agencies, universities, tribes, and volunteers. STORET has the following components: &lt;ul class="simple"&gt; &lt;li&gt;Data Warehouse - serves as a repository for data collected by EPA and agency partners. The STORET Data warehouse is more accessible via online data reports, Web services, and new tools.&lt;/li&gt; &lt;li&gt;Water Quality Exchange (WQX) - uses standardized data exchange schemas along with technology to load/enter/validate data into the Data warehouse.  WQX provides the means for direct computer-to-computer data exchange.  WQX leverages both the agency architecture and other agency IT and agency non-IT investments, including the Central Data Exchange (CDX), the Substance Registry System, and the Exchange Network Grant Program. WQX also allows EPA to better integrate water monitoring data with other Federal Agencies (i.e. USGS).&lt;/li&gt; &lt;li&gt;WQX Web Tool - uses a web portal access to standardize data exchange schemas for loading/entering/validating data into the Data warehouse. The Web Tool provides a User-Web to computer data exchange.&lt;/li&gt; &lt;/ul&gt;</v>
      </c>
    </row>
    <row r="134" spans="1:5" x14ac:dyDescent="0.25">
      <c r="A134" s="16" t="s">
        <v>107</v>
      </c>
      <c r="B134" t="s">
        <v>6</v>
      </c>
      <c r="C134" s="7">
        <v>108</v>
      </c>
      <c r="D134" s="2" t="str">
        <f t="shared" si="2"/>
        <v>108-0400-e</v>
      </c>
      <c r="E134" s="2" t="str">
        <f>IF(ISNA(VLOOKUP(A134,Sheet1!$A$1:$A$1074,1,FALSE)),"",VLOOKUP(A134,Sheet1!$A$1:$B$1074,2,FALSE))</f>
        <v>The Storage and Retrieval of Water Quality Information (STORET) system is an automated information system which assists state and EPA officials to make pollution control decisions by providing a capability to store, retrieve and analyze water quality information. Information includes chemical, physical, and biological water quality of the Nation's waters, including ambient, intensive survey, effluent, and biological water quality monitoring information. Most STORET information has been added since 1975, however, records go back to 1899. Information is contributed voluntarily by federal, state, interstate agencies, universities, tribes, and volunteers. STORET has the following components: &lt;ul class="simple"&gt; &lt;li&gt;Data Warehouse - serves as a repository for data collected by EPA and agency partners. The STORET Data warehouse is more accessible via online data reports, Web services, and new tools.&lt;/li&gt; &lt;li&gt;Water Quality Exchange (WQX) - uses standardized data exchange schemas along with technology to load/enter/validate data into the Data warehouse.  WQX provides the means for direct computer-to-computer data exchange.  WQX leverages both the agency architecture and other agency IT and agency non-IT investments, including the Central Data Exchange (CDX), the Substance Registry System, and the Exchange Network Grant Program. WQX also allows EPA to better integrate water monitoring data with other Federal Agencies (i.e. USGS).&lt;/li&gt; &lt;li&gt;WQX Web Tool - uses a web portal access to standardize data exchange schemas for loading/entering/validating data into the Data warehouse. The Web Tool provides a User-Web to computer data exchange.&lt;/li&gt; &lt;/ul&gt;</v>
      </c>
    </row>
    <row r="135" spans="1:5" x14ac:dyDescent="0.25">
      <c r="A135" s="16" t="s">
        <v>108</v>
      </c>
      <c r="B135" t="s">
        <v>4</v>
      </c>
      <c r="C135" s="7">
        <v>108</v>
      </c>
      <c r="D135" s="2" t="str">
        <f t="shared" si="2"/>
        <v>108-0405-a</v>
      </c>
      <c r="E135" s="2" t="str">
        <f>IF(ISNA(VLOOKUP(A135,Sheet1!$A$1:$A$1074,1,FALSE)),"",VLOOKUP(A135,Sheet1!$A$1:$B$1074,2,FALSE))</f>
        <v>The Clean Watersheds Needs Survey (CWNS) assesses the capital investment necessary for the nation's wastewater pipes and treatment facilities, as well as in the nation's municipal stormwater management, decentralized wastewater (e.g., septic system) treatment, and nonpoint source (NPS) pollution control to meet Clean Water Act (CWA) water quality objectives. The Survey is a joint effort of EPA and the states to assess the capital investment required to build or improve municipal wastewater treatment facilities. Includes information on locations and characteristics, construction cost estimates and how they are documented, populations served by collection and treatment, flow capacity, effluent characteristics, and treatment processes. Information is collected and/or updated from states and territories and used to compile the Needs Survey Report to Congress.</v>
      </c>
    </row>
    <row r="136" spans="1:5" x14ac:dyDescent="0.25">
      <c r="A136" s="16" t="s">
        <v>108</v>
      </c>
      <c r="B136" t="s">
        <v>15</v>
      </c>
      <c r="C136" s="7">
        <v>108</v>
      </c>
      <c r="D136" s="2" t="str">
        <f t="shared" si="2"/>
        <v>108-0405-b(1)</v>
      </c>
      <c r="E136" s="2" t="str">
        <f>IF(ISNA(VLOOKUP(A136,Sheet1!$A$1:$A$1074,1,FALSE)),"",VLOOKUP(A136,Sheet1!$A$1:$B$1074,2,FALSE))</f>
        <v>The Clean Watersheds Needs Survey (CWNS) assesses the capital investment necessary for the nation's wastewater pipes and treatment facilities, as well as in the nation's municipal stormwater management, decentralized wastewater (e.g., septic system) treatment, and nonpoint source (NPS) pollution control to meet Clean Water Act (CWA) water quality objectives. The Survey is a joint effort of EPA and the states to assess the capital investment required to build or improve municipal wastewater treatment facilities. Includes information on locations and characteristics, construction cost estimates and how they are documented, populations served by collection and treatment, flow capacity, effluent characteristics, and treatment processes. Information is collected and/or updated from states and territories and used to compile the Needs Survey Report to Congress.</v>
      </c>
    </row>
    <row r="137" spans="1:5" x14ac:dyDescent="0.25">
      <c r="A137" s="16" t="s">
        <v>108</v>
      </c>
      <c r="B137" t="s">
        <v>16</v>
      </c>
      <c r="C137" s="7">
        <v>108</v>
      </c>
      <c r="D137" s="2" t="str">
        <f t="shared" si="2"/>
        <v>108-0405-b(2)</v>
      </c>
      <c r="E137" s="2" t="str">
        <f>IF(ISNA(VLOOKUP(A137,Sheet1!$A$1:$A$1074,1,FALSE)),"",VLOOKUP(A137,Sheet1!$A$1:$B$1074,2,FALSE))</f>
        <v>The Clean Watersheds Needs Survey (CWNS) assesses the capital investment necessary for the nation's wastewater pipes and treatment facilities, as well as in the nation's municipal stormwater management, decentralized wastewater (e.g., septic system) treatment, and nonpoint source (NPS) pollution control to meet Clean Water Act (CWA) water quality objectives. The Survey is a joint effort of EPA and the states to assess the capital investment required to build or improve municipal wastewater treatment facilities. Includes information on locations and characteristics, construction cost estimates and how they are documented, populations served by collection and treatment, flow capacity, effluent characteristics, and treatment processes. Information is collected and/or updated from states and territories and used to compile the Needs Survey Report to Congress.</v>
      </c>
    </row>
    <row r="138" spans="1:5" x14ac:dyDescent="0.25">
      <c r="A138" s="16" t="s">
        <v>108</v>
      </c>
      <c r="B138" t="s">
        <v>5</v>
      </c>
      <c r="C138" s="7">
        <v>108</v>
      </c>
      <c r="D138" s="2" t="str">
        <f t="shared" si="2"/>
        <v>108-0405-d</v>
      </c>
      <c r="E138" s="2" t="str">
        <f>IF(ISNA(VLOOKUP(A138,Sheet1!$A$1:$A$1074,1,FALSE)),"",VLOOKUP(A138,Sheet1!$A$1:$B$1074,2,FALSE))</f>
        <v>The Clean Watersheds Needs Survey (CWNS) assesses the capital investment necessary for the nation's wastewater pipes and treatment facilities, as well as in the nation's municipal stormwater management, decentralized wastewater (e.g., septic system) treatment, and nonpoint source (NPS) pollution control to meet Clean Water Act (CWA) water quality objectives. The Survey is a joint effort of EPA and the states to assess the capital investment required to build or improve municipal wastewater treatment facilities. Includes information on locations and characteristics, construction cost estimates and how they are documented, populations served by collection and treatment, flow capacity, effluent characteristics, and treatment processes. Information is collected and/or updated from states and territories and used to compile the Needs Survey Report to Congress.</v>
      </c>
    </row>
    <row r="139" spans="1:5" x14ac:dyDescent="0.25">
      <c r="A139" s="16" t="s">
        <v>108</v>
      </c>
      <c r="B139" t="s">
        <v>18</v>
      </c>
      <c r="C139" s="7">
        <v>108</v>
      </c>
      <c r="D139" s="2" t="str">
        <f t="shared" si="2"/>
        <v>108-0405-f</v>
      </c>
      <c r="E139" s="2" t="str">
        <f>IF(ISNA(VLOOKUP(A139,Sheet1!$A$1:$A$1074,1,FALSE)),"",VLOOKUP(A139,Sheet1!$A$1:$B$1074,2,FALSE))</f>
        <v>The Clean Watersheds Needs Survey (CWNS) assesses the capital investment necessary for the nation's wastewater pipes and treatment facilities, as well as in the nation's municipal stormwater management, decentralized wastewater (e.g., septic system) treatment, and nonpoint source (NPS) pollution control to meet Clean Water Act (CWA) water quality objectives. The Survey is a joint effort of EPA and the states to assess the capital investment required to build or improve municipal wastewater treatment facilities. Includes information on locations and characteristics, construction cost estimates and how they are documented, populations served by collection and treatment, flow capacity, effluent characteristics, and treatment processes. Information is collected and/or updated from states and territories and used to compile the Needs Survey Report to Congress.</v>
      </c>
    </row>
    <row r="140" spans="1:5" x14ac:dyDescent="0.25">
      <c r="A140" s="16" t="s">
        <v>109</v>
      </c>
      <c r="B140" t="s">
        <v>7</v>
      </c>
      <c r="C140" s="7">
        <v>108</v>
      </c>
      <c r="D140" s="2" t="str">
        <f t="shared" si="2"/>
        <v>108-0413-b</v>
      </c>
      <c r="E140" s="2" t="str">
        <f>IF(ISNA(VLOOKUP(A140,Sheet1!$A$1:$A$1074,1,FALSE)),"",VLOOKUP(A140,Sheet1!$A$1:$B$1074,2,FALSE))</f>
        <v>The SDWIS/Operational Data System (SDWIS/ODS) is a national database storing routine information which the Agency needs to monitor approximately 175,000 public water systems (PWS) and their compliance with monitoring requirements, maximum contaminant level (MCL) regulations, and other requirements of the Safe Drinking Water Act Amendments of 1986 and 1996. On October 1, 2005, a modernized version of SDWIS/FED replaced the legacy mainframe-based version. This new version is composed of several components, notably the SDWIS/Operational Data System (SDWIS/ODS) and the SDWIS Data Warehouse. The SDWIS/ODS database receives, processes, and stores data from the states. The Data Warehouse extracts data from SDWIS/ODS quarterly and makes it available for end user access. SDWIS/ODS is not accessible to end users. The complete set of data from the legacy SDWIS/FED was copied over into SDWIS/ODS._x000D_
_x000D_
Information tracked includes: PWS ID number, location (including city, county), whether system is active or inactive, the type of system (community, non-transient non-community, transient non-community), population served, number of service connections, water system's source of water, primary source of drinking water, past names, dates of the most recent update, whether or not the system is a significant non-complier, service area characteristics, longitude and latitude, treatment data, milestones for lead and copper and surface water treatment rules, and unregulated monitoring data._x000D_
_x000D_
Data is input by the states and used by EPA headquarters to provide required quarterly reports to other components of EPA and to satisfy external reporting requirements. It is also used by headquarters, regional offices, and states to perform oversight._x000D_
_x000D_
The system contains compliance information from 1980 to present and relates follow-up actions to specific violations.</v>
      </c>
    </row>
    <row r="141" spans="1:5" x14ac:dyDescent="0.25">
      <c r="A141" s="16" t="s">
        <v>109</v>
      </c>
      <c r="B141" t="s">
        <v>17</v>
      </c>
      <c r="C141" s="7">
        <v>108</v>
      </c>
      <c r="D141" s="2" t="str">
        <f t="shared" si="2"/>
        <v>108-0413-c(1)</v>
      </c>
      <c r="E141" s="2" t="str">
        <f>IF(ISNA(VLOOKUP(A141,Sheet1!$A$1:$A$1074,1,FALSE)),"",VLOOKUP(A141,Sheet1!$A$1:$B$1074,2,FALSE))</f>
        <v>The SDWIS/Operational Data System (SDWIS/ODS) is a national database storing routine information which the Agency needs to monitor approximately 175,000 public water systems (PWS) and their compliance with monitoring requirements, maximum contaminant level (MCL) regulations, and other requirements of the Safe Drinking Water Act Amendments of 1986 and 1996. On October 1, 2005, a modernized version of SDWIS/FED replaced the legacy mainframe-based version. This new version is composed of several components, notably the SDWIS/Operational Data System (SDWIS/ODS) and the SDWIS Data Warehouse. The SDWIS/ODS database receives, processes, and stores data from the states. The Data Warehouse extracts data from SDWIS/ODS quarterly and makes it available for end user access. SDWIS/ODS is not accessible to end users. The complete set of data from the legacy SDWIS/FED was copied over into SDWIS/ODS._x000D_
_x000D_
Information tracked includes: PWS ID number, location (including city, county), whether system is active or inactive, the type of system (community, non-transient non-community, transient non-community), population served, number of service connections, water system's source of water, primary source of drinking water, past names, dates of the most recent update, whether or not the system is a significant non-complier, service area characteristics, longitude and latitude, treatment data, milestones for lead and copper and surface water treatment rules, and unregulated monitoring data._x000D_
_x000D_
Data is input by the states and used by EPA headquarters to provide required quarterly reports to other components of EPA and to satisfy external reporting requirements. It is also used by headquarters, regional offices, and states to perform oversight._x000D_
_x000D_
The system contains compliance information from 1980 to present and relates follow-up actions to specific violations.</v>
      </c>
    </row>
    <row r="142" spans="1:5" x14ac:dyDescent="0.25">
      <c r="A142" s="16" t="s">
        <v>109</v>
      </c>
      <c r="B142" t="s">
        <v>3</v>
      </c>
      <c r="C142" s="7">
        <v>108</v>
      </c>
      <c r="D142" s="2" t="str">
        <f t="shared" si="2"/>
        <v>108-0413-c(2)</v>
      </c>
      <c r="E142" s="2" t="str">
        <f>IF(ISNA(VLOOKUP(A142,Sheet1!$A$1:$A$1074,1,FALSE)),"",VLOOKUP(A142,Sheet1!$A$1:$B$1074,2,FALSE))</f>
        <v>The SDWIS/Operational Data System (SDWIS/ODS) is a national database storing routine information which the Agency needs to monitor approximately 175,000 public water systems (PWS) and their compliance with monitoring requirements, maximum contaminant level (MCL) regulations, and other requirements of the Safe Drinking Water Act Amendments of 1986 and 1996. On October 1, 2005, a modernized version of SDWIS/FED replaced the legacy mainframe-based version. This new version is composed of several components, notably the SDWIS/Operational Data System (SDWIS/ODS) and the SDWIS Data Warehouse. The SDWIS/ODS database receives, processes, and stores data from the states. The Data Warehouse extracts data from SDWIS/ODS quarterly and makes it available for end user access. SDWIS/ODS is not accessible to end users. The complete set of data from the legacy SDWIS/FED was copied over into SDWIS/ODS._x000D_
_x000D_
Information tracked includes: PWS ID number, location (including city, county), whether system is active or inactive, the type of system (community, non-transient non-community, transient non-community), population served, number of service connections, water system's source of water, primary source of drinking water, past names, dates of the most recent update, whether or not the system is a significant non-complier, service area characteristics, longitude and latitude, treatment data, milestones for lead and copper and surface water treatment rules, and unregulated monitoring data._x000D_
_x000D_
Data is input by the states and used by EPA headquarters to provide required quarterly reports to other components of EPA and to satisfy external reporting requirements. It is also used by headquarters, regional offices, and states to perform oversight._x000D_
_x000D_
The system contains compliance information from 1980 to present and relates follow-up actions to specific violations.</v>
      </c>
    </row>
    <row r="143" spans="1:5" x14ac:dyDescent="0.25">
      <c r="A143" s="16" t="s">
        <v>109</v>
      </c>
      <c r="B143" t="s">
        <v>22</v>
      </c>
      <c r="C143" s="7">
        <v>108</v>
      </c>
      <c r="D143" s="2" t="str">
        <f t="shared" si="2"/>
        <v>108-0413-c(3)</v>
      </c>
      <c r="E143" s="2" t="str">
        <f>IF(ISNA(VLOOKUP(A143,Sheet1!$A$1:$A$1074,1,FALSE)),"",VLOOKUP(A143,Sheet1!$A$1:$B$1074,2,FALSE))</f>
        <v>The SDWIS/Operational Data System (SDWIS/ODS) is a national database storing routine information which the Agency needs to monitor approximately 175,000 public water systems (PWS) and their compliance with monitoring requirements, maximum contaminant level (MCL) regulations, and other requirements of the Safe Drinking Water Act Amendments of 1986 and 1996. On October 1, 2005, a modernized version of SDWIS/FED replaced the legacy mainframe-based version. This new version is composed of several components, notably the SDWIS/Operational Data System (SDWIS/ODS) and the SDWIS Data Warehouse. The SDWIS/ODS database receives, processes, and stores data from the states. The Data Warehouse extracts data from SDWIS/ODS quarterly and makes it available for end user access. SDWIS/ODS is not accessible to end users. The complete set of data from the legacy SDWIS/FED was copied over into SDWIS/ODS._x000D_
_x000D_
Information tracked includes: PWS ID number, location (including city, county), whether system is active or inactive, the type of system (community, non-transient non-community, transient non-community), population served, number of service connections, water system's source of water, primary source of drinking water, past names, dates of the most recent update, whether or not the system is a significant non-complier, service area characteristics, longitude and latitude, treatment data, milestones for lead and copper and surface water treatment rules, and unregulated monitoring data._x000D_
_x000D_
Data is input by the states and used by EPA headquarters to provide required quarterly reports to other components of EPA and to satisfy external reporting requirements. It is also used by headquarters, regional offices, and states to perform oversight._x000D_
_x000D_
The system contains compliance information from 1980 to present and relates follow-up actions to specific violations.</v>
      </c>
    </row>
    <row r="144" spans="1:5" x14ac:dyDescent="0.25">
      <c r="A144" s="16" t="s">
        <v>110</v>
      </c>
      <c r="B144" t="s">
        <v>4</v>
      </c>
      <c r="C144" s="7">
        <v>108</v>
      </c>
      <c r="D144" s="2" t="str">
        <f t="shared" si="2"/>
        <v>108-0420-a</v>
      </c>
      <c r="E144" s="2" t="str">
        <f>IF(ISNA(VLOOKUP(A144,Sheet1!$A$1:$A$1074,1,FALSE)),"",VLOOKUP(A144,Sheet1!$A$1:$B$1074,2,FALSE))</f>
        <v>The National Compliance Data Base (NCDB) is a reporting application for managers at headquarters. The system tracks regional compliance and enforcement activity and manages the pesticides and toxic substances compliance and enforcement program at a national level. NCDB provides reporting, retrieval, and analytical capabilities that support all members of the user community. There are three categories of reports: (1) reporting and enforcement and compliance assurance priorities (RECAP) reports, (2) standard reports, and (3) ad hoc reports. NCDB is the national repository of the 10 regional and headquarters FIFRA/TSCA Tracking System (FFTS) data and contains approximately 65% of the FTTS data elements. Regional FFTS data entry personnel send their data to headquarters once a month to rebuild the NCDB. Excludes: The FTTS which is scheduled as EPA 0421.</v>
      </c>
    </row>
    <row r="145" spans="1:5" x14ac:dyDescent="0.25">
      <c r="A145" s="16" t="s">
        <v>110</v>
      </c>
      <c r="B145" t="s">
        <v>7</v>
      </c>
      <c r="C145" s="7">
        <v>108</v>
      </c>
      <c r="D145" s="2" t="str">
        <f t="shared" si="2"/>
        <v>108-0420-b</v>
      </c>
      <c r="E145" s="2" t="str">
        <f>IF(ISNA(VLOOKUP(A145,Sheet1!$A$1:$A$1074,1,FALSE)),"",VLOOKUP(A145,Sheet1!$A$1:$B$1074,2,FALSE))</f>
        <v>The National Compliance Data Base (NCDB) is a reporting application for managers at headquarters. The system tracks regional compliance and enforcement activity and manages the pesticides and toxic substances compliance and enforcement program at a national level. NCDB provides reporting, retrieval, and analytical capabilities that support all members of the user community. There are three categories of reports: (1) reporting and enforcement and compliance assurance priorities (RECAP) reports, (2) standard reports, and (3) ad hoc reports. NCDB is the national repository of the 10 regional and headquarters FIFRA/TSCA Tracking System (FFTS) data and contains approximately 65% of the FTTS data elements. Regional FFTS data entry personnel send their data to headquarters once a month to rebuild the NCDB. Excludes: The FTTS which is scheduled as EPA 0421.</v>
      </c>
    </row>
    <row r="146" spans="1:5" x14ac:dyDescent="0.25">
      <c r="A146" s="16" t="s">
        <v>110</v>
      </c>
      <c r="B146" t="s">
        <v>0</v>
      </c>
      <c r="C146" s="7">
        <v>108</v>
      </c>
      <c r="D146" s="2" t="str">
        <f t="shared" si="2"/>
        <v>108-0420-c</v>
      </c>
      <c r="E146" s="2" t="str">
        <f>IF(ISNA(VLOOKUP(A146,Sheet1!$A$1:$A$1074,1,FALSE)),"",VLOOKUP(A146,Sheet1!$A$1:$B$1074,2,FALSE))</f>
        <v>The National Compliance Data Base (NCDB) is a reporting application for managers at headquarters. The system tracks regional compliance and enforcement activity and manages the pesticides and toxic substances compliance and enforcement program at a national level. NCDB provides reporting, retrieval, and analytical capabilities that support all members of the user community. There are three categories of reports: (1) reporting and enforcement and compliance assurance priorities (RECAP) reports, (2) standard reports, and (3) ad hoc reports. NCDB is the national repository of the 10 regional and headquarters FIFRA/TSCA Tracking System (FFTS) data and contains approximately 65% of the FTTS data elements. Regional FFTS data entry personnel send their data to headquarters once a month to rebuild the NCDB. Excludes: The FTTS which is scheduled as EPA 0421.</v>
      </c>
    </row>
    <row r="147" spans="1:5" x14ac:dyDescent="0.25">
      <c r="A147" s="16" t="s">
        <v>110</v>
      </c>
      <c r="B147" t="s">
        <v>5</v>
      </c>
      <c r="C147" s="7">
        <v>108</v>
      </c>
      <c r="D147" s="2" t="str">
        <f t="shared" si="2"/>
        <v>108-0420-d</v>
      </c>
      <c r="E147" s="2" t="str">
        <f>IF(ISNA(VLOOKUP(A147,Sheet1!$A$1:$A$1074,1,FALSE)),"",VLOOKUP(A147,Sheet1!$A$1:$B$1074,2,FALSE))</f>
        <v>The National Compliance Data Base (NCDB) is a reporting application for managers at headquarters. The system tracks regional compliance and enforcement activity and manages the pesticides and toxic substances compliance and enforcement program at a national level. NCDB provides reporting, retrieval, and analytical capabilities that support all members of the user community. There are three categories of reports: (1) reporting and enforcement and compliance assurance priorities (RECAP) reports, (2) standard reports, and (3) ad hoc reports. NCDB is the national repository of the 10 regional and headquarters FIFRA/TSCA Tracking System (FFTS) data and contains approximately 65% of the FTTS data elements. Regional FFTS data entry personnel send their data to headquarters once a month to rebuild the NCDB. Excludes: The FTTS which is scheduled as EPA 0421.</v>
      </c>
    </row>
    <row r="148" spans="1:5" x14ac:dyDescent="0.25">
      <c r="A148" s="16" t="s">
        <v>110</v>
      </c>
      <c r="B148" t="s">
        <v>6</v>
      </c>
      <c r="C148" s="7">
        <v>108</v>
      </c>
      <c r="D148" s="2" t="str">
        <f t="shared" si="2"/>
        <v>108-0420-e</v>
      </c>
      <c r="E148" s="2" t="str">
        <f>IF(ISNA(VLOOKUP(A148,Sheet1!$A$1:$A$1074,1,FALSE)),"",VLOOKUP(A148,Sheet1!$A$1:$B$1074,2,FALSE))</f>
        <v>The National Compliance Data Base (NCDB) is a reporting application for managers at headquarters. The system tracks regional compliance and enforcement activity and manages the pesticides and toxic substances compliance and enforcement program at a national level. NCDB provides reporting, retrieval, and analytical capabilities that support all members of the user community. There are three categories of reports: (1) reporting and enforcement and compliance assurance priorities (RECAP) reports, (2) standard reports, and (3) ad hoc reports. NCDB is the national repository of the 10 regional and headquarters FIFRA/TSCA Tracking System (FFTS) data and contains approximately 65% of the FTTS data elements. Regional FFTS data entry personnel send their data to headquarters once a month to rebuild the NCDB. Excludes: The FTTS which is scheduled as EPA 0421.</v>
      </c>
    </row>
    <row r="149" spans="1:5" x14ac:dyDescent="0.25">
      <c r="A149" s="16" t="s">
        <v>111</v>
      </c>
      <c r="B149" t="s">
        <v>4</v>
      </c>
      <c r="C149" s="7">
        <v>108</v>
      </c>
      <c r="D149" s="2" t="str">
        <f t="shared" si="2"/>
        <v>108-0421-a</v>
      </c>
      <c r="E149" s="2" t="str">
        <f>IF(ISNA(VLOOKUP(A149,Sheet1!$A$1:$A$1074,1,FALSE)),"",VLOOKUP(A149,Sheet1!$A$1:$B$1074,2,FALSE))</f>
        <v>The FIFRA/TSCA Tracking System (FTTS) is a regional system used to track compliance activities such as inspections, case review, enforcement actions taken, samples collected, and pesticide grants and cooperative agreement information. The compliance monitoring and enforcement activities are tracked from the time an inspector conducts (or schedules) an inspection until the time the case is closed or the enforcement action is settled. The system provides for four categories of reports: (1) reporting and enforcement and compliance assurance priorities (RECAP), (2) standard reports, (3) ad hoc reports, and (4) tracking reports. All 10 regions and headquarters use FTTS, but the FTTS regional databases work independently of one another. Regional FTTS data entry personnel send their data to headquarters every month to rebuild the National Compliance Data Base (NCDB). Excludes: The NCDB scheduled as EPA 0420.</v>
      </c>
    </row>
    <row r="150" spans="1:5" x14ac:dyDescent="0.25">
      <c r="A150" s="16" t="s">
        <v>111</v>
      </c>
      <c r="B150" t="s">
        <v>7</v>
      </c>
      <c r="C150" s="7">
        <v>108</v>
      </c>
      <c r="D150" s="2" t="str">
        <f t="shared" si="2"/>
        <v>108-0421-b</v>
      </c>
      <c r="E150" s="2" t="str">
        <f>IF(ISNA(VLOOKUP(A150,Sheet1!$A$1:$A$1074,1,FALSE)),"",VLOOKUP(A150,Sheet1!$A$1:$B$1074,2,FALSE))</f>
        <v>The FIFRA/TSCA Tracking System (FTTS) is a regional system used to track compliance activities such as inspections, case review, enforcement actions taken, samples collected, and pesticide grants and cooperative agreement information. The compliance monitoring and enforcement activities are tracked from the time an inspector conducts (or schedules) an inspection until the time the case is closed or the enforcement action is settled. The system provides for four categories of reports: (1) reporting and enforcement and compliance assurance priorities (RECAP), (2) standard reports, (3) ad hoc reports, and (4) tracking reports. All 10 regions and headquarters use FTTS, but the FTTS regional databases work independently of one another. Regional FTTS data entry personnel send their data to headquarters every month to rebuild the National Compliance Data Base (NCDB). Excludes: The NCDB scheduled as EPA 0420.</v>
      </c>
    </row>
    <row r="151" spans="1:5" x14ac:dyDescent="0.25">
      <c r="A151" s="16" t="s">
        <v>111</v>
      </c>
      <c r="B151" t="s">
        <v>0</v>
      </c>
      <c r="C151" s="7">
        <v>108</v>
      </c>
      <c r="D151" s="2" t="str">
        <f t="shared" si="2"/>
        <v>108-0421-c</v>
      </c>
      <c r="E151" s="2" t="str">
        <f>IF(ISNA(VLOOKUP(A151,Sheet1!$A$1:$A$1074,1,FALSE)),"",VLOOKUP(A151,Sheet1!$A$1:$B$1074,2,FALSE))</f>
        <v>The FIFRA/TSCA Tracking System (FTTS) is a regional system used to track compliance activities such as inspections, case review, enforcement actions taken, samples collected, and pesticide grants and cooperative agreement information. The compliance monitoring and enforcement activities are tracked from the time an inspector conducts (or schedules) an inspection until the time the case is closed or the enforcement action is settled. The system provides for four categories of reports: (1) reporting and enforcement and compliance assurance priorities (RECAP), (2) standard reports, (3) ad hoc reports, and (4) tracking reports. All 10 regions and headquarters use FTTS, but the FTTS regional databases work independently of one another. Regional FTTS data entry personnel send their data to headquarters every month to rebuild the National Compliance Data Base (NCDB). Excludes: The NCDB scheduled as EPA 0420.</v>
      </c>
    </row>
    <row r="152" spans="1:5" x14ac:dyDescent="0.25">
      <c r="A152" s="16" t="s">
        <v>111</v>
      </c>
      <c r="B152" t="s">
        <v>5</v>
      </c>
      <c r="C152" s="7">
        <v>108</v>
      </c>
      <c r="D152" s="2" t="str">
        <f t="shared" si="2"/>
        <v>108-0421-d</v>
      </c>
      <c r="E152" s="2" t="str">
        <f>IF(ISNA(VLOOKUP(A152,Sheet1!$A$1:$A$1074,1,FALSE)),"",VLOOKUP(A152,Sheet1!$A$1:$B$1074,2,FALSE))</f>
        <v>The FIFRA/TSCA Tracking System (FTTS) is a regional system used to track compliance activities such as inspections, case review, enforcement actions taken, samples collected, and pesticide grants and cooperative agreement information. The compliance monitoring and enforcement activities are tracked from the time an inspector conducts (or schedules) an inspection until the time the case is closed or the enforcement action is settled. The system provides for four categories of reports: (1) reporting and enforcement and compliance assurance priorities (RECAP), (2) standard reports, (3) ad hoc reports, and (4) tracking reports. All 10 regions and headquarters use FTTS, but the FTTS regional databases work independently of one another. Regional FTTS data entry personnel send their data to headquarters every month to rebuild the National Compliance Data Base (NCDB). Excludes: The NCDB scheduled as EPA 0420.</v>
      </c>
    </row>
    <row r="153" spans="1:5" x14ac:dyDescent="0.25">
      <c r="A153" s="16" t="s">
        <v>111</v>
      </c>
      <c r="B153" t="s">
        <v>6</v>
      </c>
      <c r="C153" s="7">
        <v>108</v>
      </c>
      <c r="D153" s="2" t="str">
        <f t="shared" si="2"/>
        <v>108-0421-e</v>
      </c>
      <c r="E153" s="2" t="str">
        <f>IF(ISNA(VLOOKUP(A153,Sheet1!$A$1:$A$1074,1,FALSE)),"",VLOOKUP(A153,Sheet1!$A$1:$B$1074,2,FALSE))</f>
        <v>The FIFRA/TSCA Tracking System (FTTS) is a regional system used to track compliance activities such as inspections, case review, enforcement actions taken, samples collected, and pesticide grants and cooperative agreement information. The compliance monitoring and enforcement activities are tracked from the time an inspector conducts (or schedules) an inspection until the time the case is closed or the enforcement action is settled. The system provides for four categories of reports: (1) reporting and enforcement and compliance assurance priorities (RECAP), (2) standard reports, (3) ad hoc reports, and (4) tracking reports. All 10 regions and headquarters use FTTS, but the FTTS regional databases work independently of one another. Regional FTTS data entry personnel send their data to headquarters every month to rebuild the National Compliance Data Base (NCDB). Excludes: The NCDB scheduled as EPA 0420.</v>
      </c>
    </row>
    <row r="154" spans="1:5" x14ac:dyDescent="0.25">
      <c r="A154" s="16" t="s">
        <v>112</v>
      </c>
      <c r="B154" t="s">
        <v>0</v>
      </c>
      <c r="C154" s="7">
        <v>108</v>
      </c>
      <c r="D154" s="2" t="str">
        <f t="shared" si="2"/>
        <v>108-0432-c</v>
      </c>
      <c r="E154" s="2" t="str">
        <f>IF(ISNA(VLOOKUP(A154,Sheet1!$A$1:$A$1074,1,FALSE)),"",VLOOKUP(A154,Sheet1!$A$1:$B$1074,2,FALSE))</f>
        <v>Contains summary reports of individual injection well activities conducted by Underground Injection Control (UIC) primacy programs. The summary information is used by EPA for the monitoring and enforcement of the UIC portion of the Safe Drinking Water Act (SDWA). EPA's monitoring and enforcement are primarily achieved through initial, bi-annual, and annual reporting requirements. EPA uses a set of standardized forms, EPA form 7520-1 through 7520-4 (7520 forms) to collect and maintain UIC information._x000D_
_x000D_
The following procedures for records workflow and custodianship are documented in "Underground Injection Control: Procedures for 7520 Reporting," available from the Office of Ground Water and Drinking Water._x000D_
_x000D_
States with primary enforcement authority (primacy) submit 7520 forms and annual well inventory by e-reporting via the UIC National Database or in paper or by scan to EPA Regions. Regions maintain the 7520 forms by primacy state agency._x000D_
Regions with direct primacy responsibilities submit 7520 forms by e-reporting via the UIC National Database or in paper or by scan to EPA Headquarters (HQ)._x000D_
The 7520 forms summarize activities conducted by all UIC programs. The annual well inventory counts the number of wells by well class as of September 30 of each fiscal year._x000D_
HQ maintains e-reported well specific information in an oracle database called the UIC National Database, covered by EPA 0754._x000D_
Regions submit scanned copies of state paper forms to HQ which maintains them as the National 7520 Compilation._x000D_
HQ also maintains the summary information from the scanned 7520 forms and the e-reported data on a PC-based system called the UIC Program Summary System (UIC PSS)._x000D_
The 7520 forms summaries represent the minimum information necessary to achieve the Agency's goals and satisfy regulatory requirements (e.g., permits, compliance and enforcement, inspection and mechanical integrity testing). Annual inventory is submitted separately and maintained in HQ.</v>
      </c>
    </row>
    <row r="155" spans="1:5" s="6" customFormat="1" ht="33.75" customHeight="1" x14ac:dyDescent="0.25">
      <c r="A155" s="17" t="s">
        <v>112</v>
      </c>
      <c r="B155" s="6" t="s">
        <v>18</v>
      </c>
      <c r="C155" s="8">
        <v>108</v>
      </c>
      <c r="D155" s="2" t="str">
        <f t="shared" si="2"/>
        <v>108-0432-f</v>
      </c>
      <c r="E155" s="2" t="str">
        <f>IF(ISNA(VLOOKUP(A155,Sheet1!$A$1:$A$1074,1,FALSE)),"",VLOOKUP(A155,Sheet1!$A$1:$B$1074,2,FALSE))</f>
        <v>Contains summary reports of individual injection well activities conducted by Underground Injection Control (UIC) primacy programs. The summary information is used by EPA for the monitoring and enforcement of the UIC portion of the Safe Drinking Water Act (SDWA). EPA's monitoring and enforcement are primarily achieved through initial, bi-annual, and annual reporting requirements. EPA uses a set of standardized forms, EPA form 7520-1 through 7520-4 (7520 forms) to collect and maintain UIC information._x000D_
_x000D_
The following procedures for records workflow and custodianship are documented in "Underground Injection Control: Procedures for 7520 Reporting," available from the Office of Ground Water and Drinking Water._x000D_
_x000D_
States with primary enforcement authority (primacy) submit 7520 forms and annual well inventory by e-reporting via the UIC National Database or in paper or by scan to EPA Regions. Regions maintain the 7520 forms by primacy state agency._x000D_
Regions with direct primacy responsibilities submit 7520 forms by e-reporting via the UIC National Database or in paper or by scan to EPA Headquarters (HQ)._x000D_
The 7520 forms summarize activities conducted by all UIC programs. The annual well inventory counts the number of wells by well class as of September 30 of each fiscal year._x000D_
HQ maintains e-reported well specific information in an oracle database called the UIC National Database, covered by EPA 0754._x000D_
Regions submit scanned copies of state paper forms to HQ which maintains them as the National 7520 Compilation._x000D_
HQ also maintains the summary information from the scanned 7520 forms and the e-reported data on a PC-based system called the UIC Program Summary System (UIC PSS)._x000D_
The 7520 forms summaries represent the minimum information necessary to achieve the Agency's goals and satisfy regulatory requirements (e.g., permits, compliance and enforcement, inspection and mechanical integrity testing). Annual inventory is submitted separately and maintained in HQ.</v>
      </c>
    </row>
    <row r="156" spans="1:5" x14ac:dyDescent="0.25">
      <c r="A156" s="16" t="s">
        <v>113</v>
      </c>
      <c r="B156" t="s">
        <v>4</v>
      </c>
      <c r="C156" s="7">
        <v>108</v>
      </c>
      <c r="D156" s="2" t="str">
        <f t="shared" si="2"/>
        <v>108-0434-a</v>
      </c>
      <c r="E156" s="2" t="str">
        <f>IF(ISNA(VLOOKUP(A156,Sheet1!$A$1:$A$1074,1,FALSE)),"",VLOOKUP(A156,Sheet1!$A$1:$B$1074,2,FALSE))</f>
        <v>Files include documentation relating to the additives products files which are the administrative and evidentiary record of EPA approval of products used in the production of potable water. Also includes collections of relevant technical papers and other information.</v>
      </c>
    </row>
    <row r="157" spans="1:5" x14ac:dyDescent="0.25">
      <c r="A157" s="16" t="s">
        <v>114</v>
      </c>
      <c r="B157" t="s">
        <v>4</v>
      </c>
      <c r="C157" s="7">
        <v>108</v>
      </c>
      <c r="D157" s="2" t="str">
        <f t="shared" si="2"/>
        <v>108-0436-a</v>
      </c>
      <c r="E157" s="2" t="str">
        <f>IF(ISNA(VLOOKUP(A157,Sheet1!$A$1:$A$1074,1,FALSE)),"",VLOOKUP(A157,Sheet1!$A$1:$B$1074,2,FALSE))</f>
        <v>The National Contaminant Occurrence Database (NCOD) includes data used to identify contaminants on the Candidates Contaminant List (CCL).  The data is used to determine whether to develop drinking water standards for a particular contaminant and to develop standards for the contaminants that the Agency selects.  The information comes from a number of sources, including public water systems and source (ambient) water data.  For public systems, the database holds historical data on regulated and unregulated contaminants.  The data is available to the public. The Safe Drinking Water Accession and Review System (SDWARS) serves as the input to NCOD, and is scheduled as EPA 0253.</v>
      </c>
    </row>
    <row r="158" spans="1:5" x14ac:dyDescent="0.25">
      <c r="A158" s="16" t="s">
        <v>114</v>
      </c>
      <c r="B158" t="s">
        <v>7</v>
      </c>
      <c r="C158" s="7">
        <v>108</v>
      </c>
      <c r="D158" s="2" t="str">
        <f t="shared" si="2"/>
        <v>108-0436-b</v>
      </c>
      <c r="E158" s="2" t="str">
        <f>IF(ISNA(VLOOKUP(A158,Sheet1!$A$1:$A$1074,1,FALSE)),"",VLOOKUP(A158,Sheet1!$A$1:$B$1074,2,FALSE))</f>
        <v>The National Contaminant Occurrence Database (NCOD) includes data used to identify contaminants on the Candidates Contaminant List (CCL).  The data is used to determine whether to develop drinking water standards for a particular contaminant and to develop standards for the contaminants that the Agency selects.  The information comes from a number of sources, including public water systems and source (ambient) water data.  For public systems, the database holds historical data on regulated and unregulated contaminants.  The data is available to the public. The Safe Drinking Water Accession and Review System (SDWARS) serves as the input to NCOD, and is scheduled as EPA 0253.</v>
      </c>
    </row>
    <row r="159" spans="1:5" x14ac:dyDescent="0.25">
      <c r="A159" s="16" t="s">
        <v>114</v>
      </c>
      <c r="B159" t="s">
        <v>0</v>
      </c>
      <c r="C159" s="7">
        <v>108</v>
      </c>
      <c r="D159" s="2" t="str">
        <f t="shared" si="2"/>
        <v>108-0436-c</v>
      </c>
      <c r="E159" s="2" t="str">
        <f>IF(ISNA(VLOOKUP(A159,Sheet1!$A$1:$A$1074,1,FALSE)),"",VLOOKUP(A159,Sheet1!$A$1:$B$1074,2,FALSE))</f>
        <v>The National Contaminant Occurrence Database (NCOD) includes data used to identify contaminants on the Candidates Contaminant List (CCL).  The data is used to determine whether to develop drinking water standards for a particular contaminant and to develop standards for the contaminants that the Agency selects.  The information comes from a number of sources, including public water systems and source (ambient) water data.  For public systems, the database holds historical data on regulated and unregulated contaminants.  The data is available to the public. The Safe Drinking Water Accession and Review System (SDWARS) serves as the input to NCOD, and is scheduled as EPA 0253.</v>
      </c>
    </row>
    <row r="160" spans="1:5" x14ac:dyDescent="0.25">
      <c r="A160" s="16" t="s">
        <v>114</v>
      </c>
      <c r="B160" t="s">
        <v>5</v>
      </c>
      <c r="C160" s="7">
        <v>108</v>
      </c>
      <c r="D160" s="2" t="str">
        <f t="shared" si="2"/>
        <v>108-0436-d</v>
      </c>
      <c r="E160" s="2" t="str">
        <f>IF(ISNA(VLOOKUP(A160,Sheet1!$A$1:$A$1074,1,FALSE)),"",VLOOKUP(A160,Sheet1!$A$1:$B$1074,2,FALSE))</f>
        <v>The National Contaminant Occurrence Database (NCOD) includes data used to identify contaminants on the Candidates Contaminant List (CCL).  The data is used to determine whether to develop drinking water standards for a particular contaminant and to develop standards for the contaminants that the Agency selects.  The information comes from a number of sources, including public water systems and source (ambient) water data.  For public systems, the database holds historical data on regulated and unregulated contaminants.  The data is available to the public. The Safe Drinking Water Accession and Review System (SDWARS) serves as the input to NCOD, and is scheduled as EPA 0253.</v>
      </c>
    </row>
    <row r="161" spans="1:5" x14ac:dyDescent="0.25">
      <c r="A161" s="16" t="s">
        <v>114</v>
      </c>
      <c r="B161" t="s">
        <v>6</v>
      </c>
      <c r="C161" s="7">
        <v>108</v>
      </c>
      <c r="D161" s="2" t="str">
        <f t="shared" si="2"/>
        <v>108-0436-e</v>
      </c>
      <c r="E161" s="2" t="str">
        <f>IF(ISNA(VLOOKUP(A161,Sheet1!$A$1:$A$1074,1,FALSE)),"",VLOOKUP(A161,Sheet1!$A$1:$B$1074,2,FALSE))</f>
        <v>The National Contaminant Occurrence Database (NCOD) includes data used to identify contaminants on the Candidates Contaminant List (CCL).  The data is used to determine whether to develop drinking water standards for a particular contaminant and to develop standards for the contaminants that the Agency selects.  The information comes from a number of sources, including public water systems and source (ambient) water data.  For public systems, the database holds historical data on regulated and unregulated contaminants.  The data is available to the public. The Safe Drinking Water Accession and Review System (SDWARS) serves as the input to NCOD, and is scheduled as EPA 0253.</v>
      </c>
    </row>
    <row r="162" spans="1:5" x14ac:dyDescent="0.25">
      <c r="A162" s="16" t="s">
        <v>115</v>
      </c>
      <c r="B162" t="s">
        <v>4</v>
      </c>
      <c r="C162" s="7">
        <v>108</v>
      </c>
      <c r="D162" s="2" t="str">
        <f t="shared" si="2"/>
        <v>108-0443-a</v>
      </c>
      <c r="E162" s="2" t="str">
        <f>IF(ISNA(VLOOKUP(A162,Sheet1!$A$1:$A$1074,1,FALSE)),"",VLOOKUP(A162,Sheet1!$A$1:$B$1074,2,FALSE))</f>
        <v>The Hazardous Waste Injection Well Database is a PC-based inventory of Class I wells as defined by the Safe Drinking Water Act. The system stores information obtained during a special study to collect information for the 1985 Report to Congress on Injection of Hazardous Wastes. It also provides information on alternative treatment capacity analysis in addition to scheduling which wells are affected by the Resource Conservation and Recovery Act (RCRA). The database includes the following data: facility or well owner/operator, identification and well class codes, chemical information concerning the injectate, well construction information, hydrogeological information about the area where injection occurs, waste information, RCRA codes and volumes. The database consists of well records of active, inactive, and abandoned Class I wells and some limited information on Class I nonhazardous and Class IV wells. Since the completion of the study, few states have elected to update their information, therefore the major portion of records are only up-to-date as of 1987.</v>
      </c>
    </row>
    <row r="163" spans="1:5" x14ac:dyDescent="0.25">
      <c r="A163" s="16" t="s">
        <v>115</v>
      </c>
      <c r="B163" t="s">
        <v>7</v>
      </c>
      <c r="C163" s="7">
        <v>108</v>
      </c>
      <c r="D163" s="2" t="str">
        <f t="shared" si="2"/>
        <v>108-0443-b</v>
      </c>
      <c r="E163" s="2" t="str">
        <f>IF(ISNA(VLOOKUP(A163,Sheet1!$A$1:$A$1074,1,FALSE)),"",VLOOKUP(A163,Sheet1!$A$1:$B$1074,2,FALSE))</f>
        <v>The Hazardous Waste Injection Well Database is a PC-based inventory of Class I wells as defined by the Safe Drinking Water Act. The system stores information obtained during a special study to collect information for the 1985 Report to Congress on Injection of Hazardous Wastes. It also provides information on alternative treatment capacity analysis in addition to scheduling which wells are affected by the Resource Conservation and Recovery Act (RCRA). The database includes the following data: facility or well owner/operator, identification and well class codes, chemical information concerning the injectate, well construction information, hydrogeological information about the area where injection occurs, waste information, RCRA codes and volumes. The database consists of well records of active, inactive, and abandoned Class I wells and some limited information on Class I nonhazardous and Class IV wells. Since the completion of the study, few states have elected to update their information, therefore the major portion of records are only up-to-date as of 1987.</v>
      </c>
    </row>
    <row r="164" spans="1:5" x14ac:dyDescent="0.25">
      <c r="A164" s="16" t="s">
        <v>115</v>
      </c>
      <c r="B164" t="s">
        <v>0</v>
      </c>
      <c r="C164" s="7">
        <v>108</v>
      </c>
      <c r="D164" s="2" t="str">
        <f t="shared" si="2"/>
        <v>108-0443-c</v>
      </c>
      <c r="E164" s="2" t="str">
        <f>IF(ISNA(VLOOKUP(A164,Sheet1!$A$1:$A$1074,1,FALSE)),"",VLOOKUP(A164,Sheet1!$A$1:$B$1074,2,FALSE))</f>
        <v>The Hazardous Waste Injection Well Database is a PC-based inventory of Class I wells as defined by the Safe Drinking Water Act. The system stores information obtained during a special study to collect information for the 1985 Report to Congress on Injection of Hazardous Wastes. It also provides information on alternative treatment capacity analysis in addition to scheduling which wells are affected by the Resource Conservation and Recovery Act (RCRA). The database includes the following data: facility or well owner/operator, identification and well class codes, chemical information concerning the injectate, well construction information, hydrogeological information about the area where injection occurs, waste information, RCRA codes and volumes. The database consists of well records of active, inactive, and abandoned Class I wells and some limited information on Class I nonhazardous and Class IV wells. Since the completion of the study, few states have elected to update their information, therefore the major portion of records are only up-to-date as of 1987.</v>
      </c>
    </row>
    <row r="165" spans="1:5" x14ac:dyDescent="0.25">
      <c r="A165" s="16" t="s">
        <v>115</v>
      </c>
      <c r="B165" t="s">
        <v>5</v>
      </c>
      <c r="C165" s="7">
        <v>108</v>
      </c>
      <c r="D165" s="2" t="str">
        <f t="shared" si="2"/>
        <v>108-0443-d</v>
      </c>
      <c r="E165" s="2" t="str">
        <f>IF(ISNA(VLOOKUP(A165,Sheet1!$A$1:$A$1074,1,FALSE)),"",VLOOKUP(A165,Sheet1!$A$1:$B$1074,2,FALSE))</f>
        <v>The Hazardous Waste Injection Well Database is a PC-based inventory of Class I wells as defined by the Safe Drinking Water Act. The system stores information obtained during a special study to collect information for the 1985 Report to Congress on Injection of Hazardous Wastes. It also provides information on alternative treatment capacity analysis in addition to scheduling which wells are affected by the Resource Conservation and Recovery Act (RCRA). The database includes the following data: facility or well owner/operator, identification and well class codes, chemical information concerning the injectate, well construction information, hydrogeological information about the area where injection occurs, waste information, RCRA codes and volumes. The database consists of well records of active, inactive, and abandoned Class I wells and some limited information on Class I nonhazardous and Class IV wells. Since the completion of the study, few states have elected to update their information, therefore the major portion of records are only up-to-date as of 1987.</v>
      </c>
    </row>
    <row r="166" spans="1:5" x14ac:dyDescent="0.25">
      <c r="A166" s="16" t="s">
        <v>115</v>
      </c>
      <c r="B166" t="s">
        <v>6</v>
      </c>
      <c r="C166" s="7">
        <v>108</v>
      </c>
      <c r="D166" s="2" t="str">
        <f t="shared" si="2"/>
        <v>108-0443-e</v>
      </c>
      <c r="E166" s="2" t="str">
        <f>IF(ISNA(VLOOKUP(A166,Sheet1!$A$1:$A$1074,1,FALSE)),"",VLOOKUP(A166,Sheet1!$A$1:$B$1074,2,FALSE))</f>
        <v>The Hazardous Waste Injection Well Database is a PC-based inventory of Class I wells as defined by the Safe Drinking Water Act. The system stores information obtained during a special study to collect information for the 1985 Report to Congress on Injection of Hazardous Wastes. It also provides information on alternative treatment capacity analysis in addition to scheduling which wells are affected by the Resource Conservation and Recovery Act (RCRA). The database includes the following data: facility or well owner/operator, identification and well class codes, chemical information concerning the injectate, well construction information, hydrogeological information about the area where injection occurs, waste information, RCRA codes and volumes. The database consists of well records of active, inactive, and abandoned Class I wells and some limited information on Class I nonhazardous and Class IV wells. Since the completion of the study, few states have elected to update their information, therefore the major portion of records are only up-to-date as of 1987.</v>
      </c>
    </row>
    <row r="167" spans="1:5" x14ac:dyDescent="0.25">
      <c r="A167" s="16" t="s">
        <v>116</v>
      </c>
      <c r="B167" t="s">
        <v>4</v>
      </c>
      <c r="C167" s="7">
        <v>108</v>
      </c>
      <c r="D167" s="2" t="str">
        <f t="shared" si="2"/>
        <v>108-0444-a</v>
      </c>
      <c r="E167" s="2" t="str">
        <f>IF(ISNA(VLOOKUP(A167,Sheet1!$A$1:$A$1074,1,FALSE)),"",VLOOKUP(A167,Sheet1!$A$1:$B$1074,2,FALSE))</f>
        <v>The Industrial Facilities Discharge (IFD) File is a database of industrial point source dischargers to surface waters in the United States. There are three basic kinds of information: &lt;ul class="simple"&gt; &lt;li&gt;Facility - Includes site identification codes and summary effluent discharge.&lt;/li&gt; &lt;li&gt;Discharge - Includes the components of individual discharges, including location, flow, and Standard Industrial Code (SIC). Nearly half of the direct dischargers tracked are POTWs (publicly-owned treatment works). Also includes indirect dischargers - industrial flows from industries that discharge to other facilities, such as POTWs, rather than directly to surface waters.&lt;/li&gt; &lt;li&gt;Superfund sites on the National Priority List - Includes location name, State and county codes, latitude/longitude coordinates, Reach number, and the mileage offset within the reach.&lt;/li&gt; &lt;/ul&gt; Information is derived from several sources including the Permit Compliance System (PCS), the Needs Survey database, and EPA regional offices, states and local agencies. The File can be used for regulatory impact analyses, best available technology studies, regulation development, and special projects. It can be linked to other databases such as PCS and STORET as well as outside databases such as CETIS (Complex Effluent Toxicity Information System).</v>
      </c>
    </row>
    <row r="168" spans="1:5" x14ac:dyDescent="0.25">
      <c r="A168" s="16" t="s">
        <v>116</v>
      </c>
      <c r="B168" t="s">
        <v>7</v>
      </c>
      <c r="C168" s="7">
        <v>108</v>
      </c>
      <c r="D168" s="2" t="str">
        <f t="shared" si="2"/>
        <v>108-0444-b</v>
      </c>
      <c r="E168" s="2" t="str">
        <f>IF(ISNA(VLOOKUP(A168,Sheet1!$A$1:$A$1074,1,FALSE)),"",VLOOKUP(A168,Sheet1!$A$1:$B$1074,2,FALSE))</f>
        <v>The Industrial Facilities Discharge (IFD) File is a database of industrial point source dischargers to surface waters in the United States. There are three basic kinds of information: &lt;ul class="simple"&gt; &lt;li&gt;Facility - Includes site identification codes and summary effluent discharge.&lt;/li&gt; &lt;li&gt;Discharge - Includes the components of individual discharges, including location, flow, and Standard Industrial Code (SIC). Nearly half of the direct dischargers tracked are POTWs (publicly-owned treatment works). Also includes indirect dischargers - industrial flows from industries that discharge to other facilities, such as POTWs, rather than directly to surface waters.&lt;/li&gt; &lt;li&gt;Superfund sites on the National Priority List - Includes location name, State and county codes, latitude/longitude coordinates, Reach number, and the mileage offset within the reach.&lt;/li&gt; &lt;/ul&gt; Information is derived from several sources including the Permit Compliance System (PCS), the Needs Survey database, and EPA regional offices, states and local agencies. The File can be used for regulatory impact analyses, best available technology studies, regulation development, and special projects. It can be linked to other databases such as PCS and STORET as well as outside databases such as CETIS (Complex Effluent Toxicity Information System).</v>
      </c>
    </row>
    <row r="169" spans="1:5" x14ac:dyDescent="0.25">
      <c r="A169" s="16" t="s">
        <v>116</v>
      </c>
      <c r="B169" t="s">
        <v>0</v>
      </c>
      <c r="C169" s="7">
        <v>108</v>
      </c>
      <c r="D169" s="2" t="str">
        <f t="shared" si="2"/>
        <v>108-0444-c</v>
      </c>
      <c r="E169" s="2" t="str">
        <f>IF(ISNA(VLOOKUP(A169,Sheet1!$A$1:$A$1074,1,FALSE)),"",VLOOKUP(A169,Sheet1!$A$1:$B$1074,2,FALSE))</f>
        <v>The Industrial Facilities Discharge (IFD) File is a database of industrial point source dischargers to surface waters in the United States. There are three basic kinds of information: &lt;ul class="simple"&gt; &lt;li&gt;Facility - Includes site identification codes and summary effluent discharge.&lt;/li&gt; &lt;li&gt;Discharge - Includes the components of individual discharges, including location, flow, and Standard Industrial Code (SIC). Nearly half of the direct dischargers tracked are POTWs (publicly-owned treatment works). Also includes indirect dischargers - industrial flows from industries that discharge to other facilities, such as POTWs, rather than directly to surface waters.&lt;/li&gt; &lt;li&gt;Superfund sites on the National Priority List - Includes location name, State and county codes, latitude/longitude coordinates, Reach number, and the mileage offset within the reach.&lt;/li&gt; &lt;/ul&gt; Information is derived from several sources including the Permit Compliance System (PCS), the Needs Survey database, and EPA regional offices, states and local agencies. The File can be used for regulatory impact analyses, best available technology studies, regulation development, and special projects. It can be linked to other databases such as PCS and STORET as well as outside databases such as CETIS (Complex Effluent Toxicity Information System).</v>
      </c>
    </row>
    <row r="170" spans="1:5" x14ac:dyDescent="0.25">
      <c r="A170" s="16" t="s">
        <v>116</v>
      </c>
      <c r="B170" t="s">
        <v>5</v>
      </c>
      <c r="C170" s="7">
        <v>108</v>
      </c>
      <c r="D170" s="2" t="str">
        <f t="shared" si="2"/>
        <v>108-0444-d</v>
      </c>
      <c r="E170" s="2" t="str">
        <f>IF(ISNA(VLOOKUP(A170,Sheet1!$A$1:$A$1074,1,FALSE)),"",VLOOKUP(A170,Sheet1!$A$1:$B$1074,2,FALSE))</f>
        <v>The Industrial Facilities Discharge (IFD) File is a database of industrial point source dischargers to surface waters in the United States. There are three basic kinds of information: &lt;ul class="simple"&gt; &lt;li&gt;Facility - Includes site identification codes and summary effluent discharge.&lt;/li&gt; &lt;li&gt;Discharge - Includes the components of individual discharges, including location, flow, and Standard Industrial Code (SIC). Nearly half of the direct dischargers tracked are POTWs (publicly-owned treatment works). Also includes indirect dischargers - industrial flows from industries that discharge to other facilities, such as POTWs, rather than directly to surface waters.&lt;/li&gt; &lt;li&gt;Superfund sites on the National Priority List - Includes location name, State and county codes, latitude/longitude coordinates, Reach number, and the mileage offset within the reach.&lt;/li&gt; &lt;/ul&gt; Information is derived from several sources including the Permit Compliance System (PCS), the Needs Survey database, and EPA regional offices, states and local agencies. The File can be used for regulatory impact analyses, best available technology studies, regulation development, and special projects. It can be linked to other databases such as PCS and STORET as well as outside databases such as CETIS (Complex Effluent Toxicity Information System).</v>
      </c>
    </row>
    <row r="171" spans="1:5" x14ac:dyDescent="0.25">
      <c r="A171" s="16" t="s">
        <v>116</v>
      </c>
      <c r="B171" t="s">
        <v>6</v>
      </c>
      <c r="C171" s="7">
        <v>108</v>
      </c>
      <c r="D171" s="2" t="str">
        <f t="shared" si="2"/>
        <v>108-0444-e</v>
      </c>
      <c r="E171" s="2" t="str">
        <f>IF(ISNA(VLOOKUP(A171,Sheet1!$A$1:$A$1074,1,FALSE)),"",VLOOKUP(A171,Sheet1!$A$1:$B$1074,2,FALSE))</f>
        <v>The Industrial Facilities Discharge (IFD) File is a database of industrial point source dischargers to surface waters in the United States. There are three basic kinds of information: &lt;ul class="simple"&gt; &lt;li&gt;Facility - Includes site identification codes and summary effluent discharge.&lt;/li&gt; &lt;li&gt;Discharge - Includes the components of individual discharges, including location, flow, and Standard Industrial Code (SIC). Nearly half of the direct dischargers tracked are POTWs (publicly-owned treatment works). Also includes indirect dischargers - industrial flows from industries that discharge to other facilities, such as POTWs, rather than directly to surface waters.&lt;/li&gt; &lt;li&gt;Superfund sites on the National Priority List - Includes location name, State and county codes, latitude/longitude coordinates, Reach number, and the mileage offset within the reach.&lt;/li&gt; &lt;/ul&gt; Information is derived from several sources including the Permit Compliance System (PCS), the Needs Survey database, and EPA regional offices, states and local agencies. The File can be used for regulatory impact analyses, best available technology studies, regulation development, and special projects. It can be linked to other databases such as PCS and STORET as well as outside databases such as CETIS (Complex Effluent Toxicity Information System).</v>
      </c>
    </row>
    <row r="172" spans="1:5" x14ac:dyDescent="0.25">
      <c r="A172" s="16" t="s">
        <v>117</v>
      </c>
      <c r="B172" t="s">
        <v>4</v>
      </c>
      <c r="C172" s="7">
        <v>108</v>
      </c>
      <c r="D172" s="2" t="str">
        <f t="shared" si="2"/>
        <v>108-0446-a</v>
      </c>
      <c r="E172" s="2" t="str">
        <f>IF(ISNA(VLOOKUP(A172,Sheet1!$A$1:$A$1074,1,FALSE)),"",VLOOKUP(A172,Sheet1!$A$1:$B$1074,2,FALSE))</f>
        <v>The Waterbody System (WBS) is a database of state water quality assessment information collected to meet the Agency's Congressional reporting requirements under Section 305(b) of the Clean Water Act. States submit information to EPA on several types of surface waters affected by point or nonpoint source pollution, lakes monitored under the Clean Lakes Program, and surface waters requiring the assigning of total maximum daily loads limits to restore or maintain their water quality. Information entered into WBS includes: waterbody identification, water quality status, sources of impairment, assessment information, and causes of impairment. States, territories, and interstate commissions assemble available monitoring information and make judgments on water quality before summary information can be entered into the system. Information is submitted to EPA every two years. WBS stores the components and the results of the assessment, and is not designed to store, manipulate, or analyze raw monitoring data. The WBS is linked to STORET. The NPDES number also links facilities reported in WBS to Industrial Facilities Discharge (IFD) system.</v>
      </c>
    </row>
    <row r="173" spans="1:5" x14ac:dyDescent="0.25">
      <c r="A173" s="16" t="s">
        <v>117</v>
      </c>
      <c r="B173" t="s">
        <v>7</v>
      </c>
      <c r="C173" s="7">
        <v>108</v>
      </c>
      <c r="D173" s="2" t="str">
        <f t="shared" si="2"/>
        <v>108-0446-b</v>
      </c>
      <c r="E173" s="2" t="str">
        <f>IF(ISNA(VLOOKUP(A173,Sheet1!$A$1:$A$1074,1,FALSE)),"",VLOOKUP(A173,Sheet1!$A$1:$B$1074,2,FALSE))</f>
        <v>The Waterbody System (WBS) is a database of state water quality assessment information collected to meet the Agency's Congressional reporting requirements under Section 305(b) of the Clean Water Act. States submit information to EPA on several types of surface waters affected by point or nonpoint source pollution, lakes monitored under the Clean Lakes Program, and surface waters requiring the assigning of total maximum daily loads limits to restore or maintain their water quality. Information entered into WBS includes: waterbody identification, water quality status, sources of impairment, assessment information, and causes of impairment. States, territories, and interstate commissions assemble available monitoring information and make judgments on water quality before summary information can be entered into the system. Information is submitted to EPA every two years. WBS stores the components and the results of the assessment, and is not designed to store, manipulate, or analyze raw monitoring data. The WBS is linked to STORET. The NPDES number also links facilities reported in WBS to Industrial Facilities Discharge (IFD) system.</v>
      </c>
    </row>
    <row r="174" spans="1:5" x14ac:dyDescent="0.25">
      <c r="A174" s="16" t="s">
        <v>117</v>
      </c>
      <c r="B174" t="s">
        <v>0</v>
      </c>
      <c r="C174" s="7">
        <v>108</v>
      </c>
      <c r="D174" s="2" t="str">
        <f t="shared" si="2"/>
        <v>108-0446-c</v>
      </c>
      <c r="E174" s="2" t="str">
        <f>IF(ISNA(VLOOKUP(A174,Sheet1!$A$1:$A$1074,1,FALSE)),"",VLOOKUP(A174,Sheet1!$A$1:$B$1074,2,FALSE))</f>
        <v>The Waterbody System (WBS) is a database of state water quality assessment information collected to meet the Agency's Congressional reporting requirements under Section 305(b) of the Clean Water Act. States submit information to EPA on several types of surface waters affected by point or nonpoint source pollution, lakes monitored under the Clean Lakes Program, and surface waters requiring the assigning of total maximum daily loads limits to restore or maintain their water quality. Information entered into WBS includes: waterbody identification, water quality status, sources of impairment, assessment information, and causes of impairment. States, territories, and interstate commissions assemble available monitoring information and make judgments on water quality before summary information can be entered into the system. Information is submitted to EPA every two years. WBS stores the components and the results of the assessment, and is not designed to store, manipulate, or analyze raw monitoring data. The WBS is linked to STORET. The NPDES number also links facilities reported in WBS to Industrial Facilities Discharge (IFD) system.</v>
      </c>
    </row>
    <row r="175" spans="1:5" x14ac:dyDescent="0.25">
      <c r="A175" s="16" t="s">
        <v>117</v>
      </c>
      <c r="B175" t="s">
        <v>5</v>
      </c>
      <c r="C175" s="7">
        <v>108</v>
      </c>
      <c r="D175" s="2" t="str">
        <f t="shared" si="2"/>
        <v>108-0446-d</v>
      </c>
      <c r="E175" s="2" t="str">
        <f>IF(ISNA(VLOOKUP(A175,Sheet1!$A$1:$A$1074,1,FALSE)),"",VLOOKUP(A175,Sheet1!$A$1:$B$1074,2,FALSE))</f>
        <v>The Waterbody System (WBS) is a database of state water quality assessment information collected to meet the Agency's Congressional reporting requirements under Section 305(b) of the Clean Water Act. States submit information to EPA on several types of surface waters affected by point or nonpoint source pollution, lakes monitored under the Clean Lakes Program, and surface waters requiring the assigning of total maximum daily loads limits to restore or maintain their water quality. Information entered into WBS includes: waterbody identification, water quality status, sources of impairment, assessment information, and causes of impairment. States, territories, and interstate commissions assemble available monitoring information and make judgments on water quality before summary information can be entered into the system. Information is submitted to EPA every two years. WBS stores the components and the results of the assessment, and is not designed to store, manipulate, or analyze raw monitoring data. The WBS is linked to STORET. The NPDES number also links facilities reported in WBS to Industrial Facilities Discharge (IFD) system.</v>
      </c>
    </row>
    <row r="176" spans="1:5" x14ac:dyDescent="0.25">
      <c r="A176" s="16" t="s">
        <v>117</v>
      </c>
      <c r="B176" t="s">
        <v>6</v>
      </c>
      <c r="C176" s="7">
        <v>108</v>
      </c>
      <c r="D176" s="2" t="str">
        <f t="shared" si="2"/>
        <v>108-0446-e</v>
      </c>
      <c r="E176" s="2" t="str">
        <f>IF(ISNA(VLOOKUP(A176,Sheet1!$A$1:$A$1074,1,FALSE)),"",VLOOKUP(A176,Sheet1!$A$1:$B$1074,2,FALSE))</f>
        <v>The Waterbody System (WBS) is a database of state water quality assessment information collected to meet the Agency's Congressional reporting requirements under Section 305(b) of the Clean Water Act. States submit information to EPA on several types of surface waters affected by point or nonpoint source pollution, lakes monitored under the Clean Lakes Program, and surface waters requiring the assigning of total maximum daily loads limits to restore or maintain their water quality. Information entered into WBS includes: waterbody identification, water quality status, sources of impairment, assessment information, and causes of impairment. States, territories, and interstate commissions assemble available monitoring information and make judgments on water quality before summary information can be entered into the system. Information is submitted to EPA every two years. WBS stores the components and the results of the assessment, and is not designed to store, manipulate, or analyze raw monitoring data. The WBS is linked to STORET. The NPDES number also links facilities reported in WBS to Industrial Facilities Discharge (IFD) system.</v>
      </c>
    </row>
    <row r="177" spans="1:5" x14ac:dyDescent="0.25">
      <c r="A177" s="16" t="s">
        <v>118</v>
      </c>
      <c r="B177" t="s">
        <v>4</v>
      </c>
      <c r="C177" s="7">
        <v>316</v>
      </c>
      <c r="D177" s="2" t="str">
        <f t="shared" si="2"/>
        <v>316-0447-a</v>
      </c>
      <c r="E177" s="2" t="str">
        <f>IF(ISNA(VLOOKUP(A177,Sheet1!$A$1:$A$1074,1,FALSE)),"",VLOOKUP(A177,Sheet1!$A$1:$B$1074,2,FALSE))</f>
        <v>The EMAP IMS is a scientific system developed and implemented to support collection, analysis, documentation, and dissemination of environmental and ecosystem monitoring and assessment information. System components include a distributed databases, a database housing spatial information, documented EMAP data sets and EMAP documents. The system has been active since 1992. Since 1994 the system has been available through the EMAP Web site.</v>
      </c>
    </row>
    <row r="178" spans="1:5" x14ac:dyDescent="0.25">
      <c r="A178" s="16" t="s">
        <v>118</v>
      </c>
      <c r="B178" t="s">
        <v>7</v>
      </c>
      <c r="C178" s="7">
        <v>316</v>
      </c>
      <c r="D178" s="2" t="str">
        <f t="shared" si="2"/>
        <v>316-0447-b</v>
      </c>
      <c r="E178" s="2" t="str">
        <f>IF(ISNA(VLOOKUP(A178,Sheet1!$A$1:$A$1074,1,FALSE)),"",VLOOKUP(A178,Sheet1!$A$1:$B$1074,2,FALSE))</f>
        <v>The EMAP IMS is a scientific system developed and implemented to support collection, analysis, documentation, and dissemination of environmental and ecosystem monitoring and assessment information. System components include a distributed databases, a database housing spatial information, documented EMAP data sets and EMAP documents. The system has been active since 1992. Since 1994 the system has been available through the EMAP Web site.</v>
      </c>
    </row>
    <row r="179" spans="1:5" x14ac:dyDescent="0.25">
      <c r="A179" s="16" t="s">
        <v>118</v>
      </c>
      <c r="B179" t="s">
        <v>0</v>
      </c>
      <c r="C179" s="7">
        <v>316</v>
      </c>
      <c r="D179" s="2" t="str">
        <f t="shared" si="2"/>
        <v>316-0447-c</v>
      </c>
      <c r="E179" s="2" t="str">
        <f>IF(ISNA(VLOOKUP(A179,Sheet1!$A$1:$A$1074,1,FALSE)),"",VLOOKUP(A179,Sheet1!$A$1:$B$1074,2,FALSE))</f>
        <v>The EMAP IMS is a scientific system developed and implemented to support collection, analysis, documentation, and dissemination of environmental and ecosystem monitoring and assessment information. System components include a distributed databases, a database housing spatial information, documented EMAP data sets and EMAP documents. The system has been active since 1992. Since 1994 the system has been available through the EMAP Web site.</v>
      </c>
    </row>
    <row r="180" spans="1:5" x14ac:dyDescent="0.25">
      <c r="A180" s="16" t="s">
        <v>118</v>
      </c>
      <c r="B180" t="s">
        <v>5</v>
      </c>
      <c r="C180" s="7">
        <v>316</v>
      </c>
      <c r="D180" s="2" t="str">
        <f t="shared" si="2"/>
        <v>316-0447-d</v>
      </c>
      <c r="E180" s="2" t="str">
        <f>IF(ISNA(VLOOKUP(A180,Sheet1!$A$1:$A$1074,1,FALSE)),"",VLOOKUP(A180,Sheet1!$A$1:$B$1074,2,FALSE))</f>
        <v>The EMAP IMS is a scientific system developed and implemented to support collection, analysis, documentation, and dissemination of environmental and ecosystem monitoring and assessment information. System components include a distributed databases, a database housing spatial information, documented EMAP data sets and EMAP documents. The system has been active since 1992. Since 1994 the system has been available through the EMAP Web site.</v>
      </c>
    </row>
    <row r="181" spans="1:5" x14ac:dyDescent="0.25">
      <c r="A181" s="16" t="s">
        <v>118</v>
      </c>
      <c r="B181" t="s">
        <v>6</v>
      </c>
      <c r="C181" s="7">
        <v>316</v>
      </c>
      <c r="D181" s="2" t="str">
        <f t="shared" si="2"/>
        <v>316-0447-e</v>
      </c>
      <c r="E181" s="2" t="str">
        <f>IF(ISNA(VLOOKUP(A181,Sheet1!$A$1:$A$1074,1,FALSE)),"",VLOOKUP(A181,Sheet1!$A$1:$B$1074,2,FALSE))</f>
        <v>The EMAP IMS is a scientific system developed and implemented to support collection, analysis, documentation, and dissemination of environmental and ecosystem monitoring and assessment information. System components include a distributed databases, a database housing spatial information, documented EMAP data sets and EMAP documents. The system has been active since 1992. Since 1994 the system has been available through the EMAP Web site.</v>
      </c>
    </row>
    <row r="182" spans="1:5" x14ac:dyDescent="0.25">
      <c r="A182" s="16" t="s">
        <v>119</v>
      </c>
      <c r="B182" t="s">
        <v>4</v>
      </c>
      <c r="C182" s="7">
        <v>316</v>
      </c>
      <c r="D182" s="2" t="str">
        <f t="shared" si="2"/>
        <v>316-0467-a</v>
      </c>
      <c r="E182" s="2" t="str">
        <f>IF(ISNA(VLOOKUP(A182,Sheet1!$A$1:$A$1074,1,FALSE)),"",VLOOKUP(A182,Sheet1!$A$1:$B$1074,2,FALSE))</f>
        <v>The Office of Research and Development (ORD) Management Information System (OMIS) was created to provide a comprehensive automated system to assist ORD managers and staff with financial management, project tracking, human resources management, and laboratory implementation plan decisions. It allows for uniform reporting across all organizational units, reduces the number of ORD-wide calls for similar types of data, and provides a single repository of information that serves as the basis for decision making. The system currently has four interrelated modules: Integrated Resources Management System (IRMS); Human Resources Management System (HRS); Procurement and Acquisition of Capital Equipment (PACE); and Facilities Management System (FMP). The modules link as follows: IRMS links to the Integrated Financial Management System (IFMS); HRS links to the PeoplePlus system. All of the above links included in this schedule are or will be scheduled separately. End user access is through the EPA Internet.</v>
      </c>
    </row>
    <row r="183" spans="1:5" x14ac:dyDescent="0.25">
      <c r="A183" s="16" t="s">
        <v>119</v>
      </c>
      <c r="B183" t="s">
        <v>7</v>
      </c>
      <c r="C183" s="7">
        <v>316</v>
      </c>
      <c r="D183" s="2" t="str">
        <f t="shared" si="2"/>
        <v>316-0467-b</v>
      </c>
      <c r="E183" s="2" t="str">
        <f>IF(ISNA(VLOOKUP(A183,Sheet1!$A$1:$A$1074,1,FALSE)),"",VLOOKUP(A183,Sheet1!$A$1:$B$1074,2,FALSE))</f>
        <v>The Office of Research and Development (ORD) Management Information System (OMIS) was created to provide a comprehensive automated system to assist ORD managers and staff with financial management, project tracking, human resources management, and laboratory implementation plan decisions. It allows for uniform reporting across all organizational units, reduces the number of ORD-wide calls for similar types of data, and provides a single repository of information that serves as the basis for decision making. The system currently has four interrelated modules: Integrated Resources Management System (IRMS); Human Resources Management System (HRS); Procurement and Acquisition of Capital Equipment (PACE); and Facilities Management System (FMP). The modules link as follows: IRMS links to the Integrated Financial Management System (IFMS); HRS links to the PeoplePlus system. All of the above links included in this schedule are or will be scheduled separately. End user access is through the EPA Internet.</v>
      </c>
    </row>
    <row r="184" spans="1:5" x14ac:dyDescent="0.25">
      <c r="A184" s="16" t="s">
        <v>119</v>
      </c>
      <c r="B184" t="s">
        <v>0</v>
      </c>
      <c r="C184" s="7">
        <v>316</v>
      </c>
      <c r="D184" s="2" t="str">
        <f t="shared" si="2"/>
        <v>316-0467-c</v>
      </c>
      <c r="E184" s="2" t="str">
        <f>IF(ISNA(VLOOKUP(A184,Sheet1!$A$1:$A$1074,1,FALSE)),"",VLOOKUP(A184,Sheet1!$A$1:$B$1074,2,FALSE))</f>
        <v>The Office of Research and Development (ORD) Management Information System (OMIS) was created to provide a comprehensive automated system to assist ORD managers and staff with financial management, project tracking, human resources management, and laboratory implementation plan decisions. It allows for uniform reporting across all organizational units, reduces the number of ORD-wide calls for similar types of data, and provides a single repository of information that serves as the basis for decision making. The system currently has four interrelated modules: Integrated Resources Management System (IRMS); Human Resources Management System (HRS); Procurement and Acquisition of Capital Equipment (PACE); and Facilities Management System (FMP). The modules link as follows: IRMS links to the Integrated Financial Management System (IFMS); HRS links to the PeoplePlus system. All of the above links included in this schedule are or will be scheduled separately. End user access is through the EPA Internet.</v>
      </c>
    </row>
    <row r="185" spans="1:5" x14ac:dyDescent="0.25">
      <c r="A185" s="16" t="s">
        <v>119</v>
      </c>
      <c r="B185" t="s">
        <v>5</v>
      </c>
      <c r="C185" s="7">
        <v>316</v>
      </c>
      <c r="D185" s="2" t="str">
        <f t="shared" si="2"/>
        <v>316-0467-d</v>
      </c>
      <c r="E185" s="2" t="str">
        <f>IF(ISNA(VLOOKUP(A185,Sheet1!$A$1:$A$1074,1,FALSE)),"",VLOOKUP(A185,Sheet1!$A$1:$B$1074,2,FALSE))</f>
        <v>The Office of Research and Development (ORD) Management Information System (OMIS) was created to provide a comprehensive automated system to assist ORD managers and staff with financial management, project tracking, human resources management, and laboratory implementation plan decisions. It allows for uniform reporting across all organizational units, reduces the number of ORD-wide calls for similar types of data, and provides a single repository of information that serves as the basis for decision making. The system currently has four interrelated modules: Integrated Resources Management System (IRMS); Human Resources Management System (HRS); Procurement and Acquisition of Capital Equipment (PACE); and Facilities Management System (FMP). The modules link as follows: IRMS links to the Integrated Financial Management System (IFMS); HRS links to the PeoplePlus system. All of the above links included in this schedule are or will be scheduled separately. End user access is through the EPA Internet.</v>
      </c>
    </row>
    <row r="186" spans="1:5" x14ac:dyDescent="0.25">
      <c r="A186" s="16" t="s">
        <v>119</v>
      </c>
      <c r="B186" t="s">
        <v>6</v>
      </c>
      <c r="C186" s="7">
        <v>316</v>
      </c>
      <c r="D186" s="2" t="str">
        <f t="shared" si="2"/>
        <v>316-0467-e</v>
      </c>
      <c r="E186" s="2" t="str">
        <f>IF(ISNA(VLOOKUP(A186,Sheet1!$A$1:$A$1074,1,FALSE)),"",VLOOKUP(A186,Sheet1!$A$1:$B$1074,2,FALSE))</f>
        <v>The Office of Research and Development (ORD) Management Information System (OMIS) was created to provide a comprehensive automated system to assist ORD managers and staff with financial management, project tracking, human resources management, and laboratory implementation plan decisions. It allows for uniform reporting across all organizational units, reduces the number of ORD-wide calls for similar types of data, and provides a single repository of information that serves as the basis for decision making. The system currently has four interrelated modules: Integrated Resources Management System (IRMS); Human Resources Management System (HRS); Procurement and Acquisition of Capital Equipment (PACE); and Facilities Management System (FMP). The modules link as follows: IRMS links to the Integrated Financial Management System (IFMS); HRS links to the PeoplePlus system. All of the above links included in this schedule are or will be scheduled separately. End user access is through the EPA Internet.</v>
      </c>
    </row>
    <row r="187" spans="1:5" x14ac:dyDescent="0.25">
      <c r="A187" s="16" t="s">
        <v>120</v>
      </c>
      <c r="B187" t="s">
        <v>4</v>
      </c>
      <c r="C187" s="7">
        <v>316</v>
      </c>
      <c r="D187" s="2" t="str">
        <f t="shared" si="2"/>
        <v>316-0468-a</v>
      </c>
      <c r="E187" s="2" t="str">
        <f>IF(ISNA(VLOOKUP(A187,Sheet1!$A$1:$A$1074,1,FALSE)),"",VLOOKUP(A187,Sheet1!$A$1:$B$1074,2,FALSE))</f>
        <v>The Integrated Risk Information System (IRIS) database contains summary toxicity information for use in human health risk assessment. IRIS is the Agency's primary vehicle for communication of chronic health hazard information representing EPA consensus positions following comprehensive review by Agency scientists. It is a useful information resource tool that points the user to the underlying human and/or animal data used to support the Agency's opinion. The system contains hazard identification and dose-response risk information for more than 500 chemicals. IRIS is comprised of three major sections: non-cancer health effects resulting from oral exposure, non-cancer health effects resulting from inhalation exposure, and carcinogenic assessment for both oral and inhalation exposure. It contains full bibliographic citations for each substance file, directing the user to the primary cited studies and pertinent scientific literature. IRIS is accessible to the public as well as EPA staff.</v>
      </c>
    </row>
    <row r="188" spans="1:5" x14ac:dyDescent="0.25">
      <c r="A188" s="16" t="s">
        <v>120</v>
      </c>
      <c r="B188" t="s">
        <v>7</v>
      </c>
      <c r="C188" s="7">
        <v>316</v>
      </c>
      <c r="D188" s="2" t="str">
        <f t="shared" si="2"/>
        <v>316-0468-b</v>
      </c>
      <c r="E188" s="2" t="str">
        <f>IF(ISNA(VLOOKUP(A188,Sheet1!$A$1:$A$1074,1,FALSE)),"",VLOOKUP(A188,Sheet1!$A$1:$B$1074,2,FALSE))</f>
        <v>The Integrated Risk Information System (IRIS) database contains summary toxicity information for use in human health risk assessment. IRIS is the Agency's primary vehicle for communication of chronic health hazard information representing EPA consensus positions following comprehensive review by Agency scientists. It is a useful information resource tool that points the user to the underlying human and/or animal data used to support the Agency's opinion. The system contains hazard identification and dose-response risk information for more than 500 chemicals. IRIS is comprised of three major sections: non-cancer health effects resulting from oral exposure, non-cancer health effects resulting from inhalation exposure, and carcinogenic assessment for both oral and inhalation exposure. It contains full bibliographic citations for each substance file, directing the user to the primary cited studies and pertinent scientific literature. IRIS is accessible to the public as well as EPA staff.</v>
      </c>
    </row>
    <row r="189" spans="1:5" x14ac:dyDescent="0.25">
      <c r="A189" s="16" t="s">
        <v>120</v>
      </c>
      <c r="B189" t="s">
        <v>0</v>
      </c>
      <c r="C189" s="7">
        <v>316</v>
      </c>
      <c r="D189" s="2" t="str">
        <f t="shared" si="2"/>
        <v>316-0468-c</v>
      </c>
      <c r="E189" s="2" t="str">
        <f>IF(ISNA(VLOOKUP(A189,Sheet1!$A$1:$A$1074,1,FALSE)),"",VLOOKUP(A189,Sheet1!$A$1:$B$1074,2,FALSE))</f>
        <v>The Integrated Risk Information System (IRIS) database contains summary toxicity information for use in human health risk assessment. IRIS is the Agency's primary vehicle for communication of chronic health hazard information representing EPA consensus positions following comprehensive review by Agency scientists. It is a useful information resource tool that points the user to the underlying human and/or animal data used to support the Agency's opinion. The system contains hazard identification and dose-response risk information for more than 500 chemicals. IRIS is comprised of three major sections: non-cancer health effects resulting from oral exposure, non-cancer health effects resulting from inhalation exposure, and carcinogenic assessment for both oral and inhalation exposure. It contains full bibliographic citations for each substance file, directing the user to the primary cited studies and pertinent scientific literature. IRIS is accessible to the public as well as EPA staff.</v>
      </c>
    </row>
    <row r="190" spans="1:5" x14ac:dyDescent="0.25">
      <c r="A190" s="16" t="s">
        <v>120</v>
      </c>
      <c r="B190" t="s">
        <v>5</v>
      </c>
      <c r="C190" s="7">
        <v>316</v>
      </c>
      <c r="D190" s="2" t="str">
        <f t="shared" si="2"/>
        <v>316-0468-d</v>
      </c>
      <c r="E190" s="2" t="str">
        <f>IF(ISNA(VLOOKUP(A190,Sheet1!$A$1:$A$1074,1,FALSE)),"",VLOOKUP(A190,Sheet1!$A$1:$B$1074,2,FALSE))</f>
        <v>The Integrated Risk Information System (IRIS) database contains summary toxicity information for use in human health risk assessment. IRIS is the Agency's primary vehicle for communication of chronic health hazard information representing EPA consensus positions following comprehensive review by Agency scientists. It is a useful information resource tool that points the user to the underlying human and/or animal data used to support the Agency's opinion. The system contains hazard identification and dose-response risk information for more than 500 chemicals. IRIS is comprised of three major sections: non-cancer health effects resulting from oral exposure, non-cancer health effects resulting from inhalation exposure, and carcinogenic assessment for both oral and inhalation exposure. It contains full bibliographic citations for each substance file, directing the user to the primary cited studies and pertinent scientific literature. IRIS is accessible to the public as well as EPA staff.</v>
      </c>
    </row>
    <row r="191" spans="1:5" x14ac:dyDescent="0.25">
      <c r="A191" s="16" t="s">
        <v>120</v>
      </c>
      <c r="B191" t="s">
        <v>6</v>
      </c>
      <c r="C191" s="7">
        <v>316</v>
      </c>
      <c r="D191" s="2" t="str">
        <f t="shared" si="2"/>
        <v>316-0468-e</v>
      </c>
      <c r="E191" s="2" t="str">
        <f>IF(ISNA(VLOOKUP(A191,Sheet1!$A$1:$A$1074,1,FALSE)),"",VLOOKUP(A191,Sheet1!$A$1:$B$1074,2,FALSE))</f>
        <v>The Integrated Risk Information System (IRIS) database contains summary toxicity information for use in human health risk assessment. IRIS is the Agency's primary vehicle for communication of chronic health hazard information representing EPA consensus positions following comprehensive review by Agency scientists. It is a useful information resource tool that points the user to the underlying human and/or animal data used to support the Agency's opinion. The system contains hazard identification and dose-response risk information for more than 500 chemicals. IRIS is comprised of three major sections: non-cancer health effects resulting from oral exposure, non-cancer health effects resulting from inhalation exposure, and carcinogenic assessment for both oral and inhalation exposure. It contains full bibliographic citations for each substance file, directing the user to the primary cited studies and pertinent scientific literature. IRIS is accessible to the public as well as EPA staff.</v>
      </c>
    </row>
    <row r="192" spans="1:5" x14ac:dyDescent="0.25">
      <c r="A192" s="16" t="s">
        <v>121</v>
      </c>
      <c r="B192" t="s">
        <v>4</v>
      </c>
      <c r="C192" s="7">
        <v>316</v>
      </c>
      <c r="D192" s="2" t="str">
        <f t="shared" si="2"/>
        <v>316-0471-a</v>
      </c>
      <c r="E192" s="2" t="str">
        <f>IF(ISNA(VLOOKUP(A192,Sheet1!$A$1:$A$1074,1,FALSE)),"",VLOOKUP(A192,Sheet1!$A$1:$B$1074,2,FALSE))</f>
        <v>The Pesticide and Industrial Chemical Risk Analysis and Hazard Assessment (PIRANHA) system is a tool kit for conducting ecological risk assessments of synthetic organic chemicals. It includes databases of agricultural practices, biographical distribution of species at risk, meteorology and soils, and ecosystem factors controlling mobility and persistence of pesticides and industrial chemicals in the natural environment. The system incorporates a geographic information system database for regional site properties, and linked simulation models for chemical data needed for biological and ecological risk assessments.</v>
      </c>
    </row>
    <row r="193" spans="1:5" x14ac:dyDescent="0.25">
      <c r="A193" s="16" t="s">
        <v>121</v>
      </c>
      <c r="B193" t="s">
        <v>7</v>
      </c>
      <c r="C193" s="7">
        <v>316</v>
      </c>
      <c r="D193" s="2" t="str">
        <f t="shared" si="2"/>
        <v>316-0471-b</v>
      </c>
      <c r="E193" s="2" t="str">
        <f>IF(ISNA(VLOOKUP(A193,Sheet1!$A$1:$A$1074,1,FALSE)),"",VLOOKUP(A193,Sheet1!$A$1:$B$1074,2,FALSE))</f>
        <v>The Pesticide and Industrial Chemical Risk Analysis and Hazard Assessment (PIRANHA) system is a tool kit for conducting ecological risk assessments of synthetic organic chemicals. It includes databases of agricultural practices, biographical distribution of species at risk, meteorology and soils, and ecosystem factors controlling mobility and persistence of pesticides and industrial chemicals in the natural environment. The system incorporates a geographic information system database for regional site properties, and linked simulation models for chemical data needed for biological and ecological risk assessments.</v>
      </c>
    </row>
    <row r="194" spans="1:5" x14ac:dyDescent="0.25">
      <c r="A194" s="16" t="s">
        <v>121</v>
      </c>
      <c r="B194" t="s">
        <v>0</v>
      </c>
      <c r="C194" s="7">
        <v>316</v>
      </c>
      <c r="D194" s="2" t="str">
        <f t="shared" si="2"/>
        <v>316-0471-c</v>
      </c>
      <c r="E194" s="2" t="str">
        <f>IF(ISNA(VLOOKUP(A194,Sheet1!$A$1:$A$1074,1,FALSE)),"",VLOOKUP(A194,Sheet1!$A$1:$B$1074,2,FALSE))</f>
        <v>The Pesticide and Industrial Chemical Risk Analysis and Hazard Assessment (PIRANHA) system is a tool kit for conducting ecological risk assessments of synthetic organic chemicals. It includes databases of agricultural practices, biographical distribution of species at risk, meteorology and soils, and ecosystem factors controlling mobility and persistence of pesticides and industrial chemicals in the natural environment. The system incorporates a geographic information system database for regional site properties, and linked simulation models for chemical data needed for biological and ecological risk assessments.</v>
      </c>
    </row>
    <row r="195" spans="1:5" x14ac:dyDescent="0.25">
      <c r="A195" s="16" t="s">
        <v>121</v>
      </c>
      <c r="B195" t="s">
        <v>5</v>
      </c>
      <c r="C195" s="7">
        <v>316</v>
      </c>
      <c r="D195" s="2" t="str">
        <f t="shared" ref="D195:D258" si="3">CONCATENATE(C195,"-",A195,"-",B195)</f>
        <v>316-0471-d</v>
      </c>
      <c r="E195" s="2" t="str">
        <f>IF(ISNA(VLOOKUP(A195,Sheet1!$A$1:$A$1074,1,FALSE)),"",VLOOKUP(A195,Sheet1!$A$1:$B$1074,2,FALSE))</f>
        <v>The Pesticide and Industrial Chemical Risk Analysis and Hazard Assessment (PIRANHA) system is a tool kit for conducting ecological risk assessments of synthetic organic chemicals. It includes databases of agricultural practices, biographical distribution of species at risk, meteorology and soils, and ecosystem factors controlling mobility and persistence of pesticides and industrial chemicals in the natural environment. The system incorporates a geographic information system database for regional site properties, and linked simulation models for chemical data needed for biological and ecological risk assessments.</v>
      </c>
    </row>
    <row r="196" spans="1:5" x14ac:dyDescent="0.25">
      <c r="A196" s="16" t="s">
        <v>121</v>
      </c>
      <c r="B196" t="s">
        <v>6</v>
      </c>
      <c r="C196" s="7">
        <v>316</v>
      </c>
      <c r="D196" s="2" t="str">
        <f t="shared" si="3"/>
        <v>316-0471-e</v>
      </c>
      <c r="E196" s="2" t="str">
        <f>IF(ISNA(VLOOKUP(A196,Sheet1!$A$1:$A$1074,1,FALSE)),"",VLOOKUP(A196,Sheet1!$A$1:$B$1074,2,FALSE))</f>
        <v>The Pesticide and Industrial Chemical Risk Analysis and Hazard Assessment (PIRANHA) system is a tool kit for conducting ecological risk assessments of synthetic organic chemicals. It includes databases of agricultural practices, biographical distribution of species at risk, meteorology and soils, and ecosystem factors controlling mobility and persistence of pesticides and industrial chemicals in the natural environment. The system incorporates a geographic information system database for regional site properties, and linked simulation models for chemical data needed for biological and ecological risk assessments.</v>
      </c>
    </row>
    <row r="197" spans="1:5" x14ac:dyDescent="0.25">
      <c r="A197" s="16" t="s">
        <v>122</v>
      </c>
      <c r="B197" t="s">
        <v>0</v>
      </c>
      <c r="C197" s="7">
        <v>108</v>
      </c>
      <c r="D197" s="2" t="str">
        <f t="shared" si="3"/>
        <v>108-0485-c</v>
      </c>
      <c r="E197" s="2" t="str">
        <f>IF(ISNA(VLOOKUP(A197,Sheet1!$A$1:$A$1074,1,FALSE)),"",VLOOKUP(A197,Sheet1!$A$1:$B$1074,2,FALSE))</f>
        <v>The Vehicles and Engines Compliance Information System (EV-CIS) collects emissions and fuel economy compliance information for a variety of engines, vehicles and equipment used in transportation and other mobile source applications.  EV-CIS collects this information for EPA from manufacturers and importers.  Manufacturers submit information to EPA, pay fees, and receive certificates of conformity.  The information is used by EPA for compliance and enforcement activities. The Engine and Vehicle Exemptions System (EV-ES), which is a subsystem of EV-CIS, is used to collect and maintain the information required to determine if an exemption should be granted and to identify the individual or organization that is the grantee of the exemption. The information that is collected and maintained by the system includes contact, description of the vehicles or engines being exempted (VIN, serial number, make, model), and the type of exemption requested. The requests are in PDF format and uploaded into EV-ES.</v>
      </c>
    </row>
    <row r="198" spans="1:5" x14ac:dyDescent="0.25">
      <c r="A198" s="16" t="s">
        <v>123</v>
      </c>
      <c r="B198" t="s">
        <v>4</v>
      </c>
      <c r="C198" s="7">
        <v>108</v>
      </c>
      <c r="D198" s="2" t="str">
        <f t="shared" si="3"/>
        <v>108-0493-a</v>
      </c>
      <c r="E198" s="2" t="str">
        <f>IF(ISNA(VLOOKUP(A198,Sheet1!$A$1:$A$1074,1,FALSE)),"",VLOOKUP(A198,Sheet1!$A$1:$B$1074,2,FALSE))</f>
        <v>The In-Use-Test Data System (IUTD) consists of the emission measurements obtained from autos and trucks owned and operated by the motoring public. This database is the source of information used to develop the mobile source emission factors model (MOBILE5 and successors), inspection and maintenance (I/M) effectiveness estimates, and anti-tampering credits. Most of the data is collected through the Emission Factor Program (EFP) which has been conducted annually since the early 1970s.</v>
      </c>
    </row>
    <row r="199" spans="1:5" x14ac:dyDescent="0.25">
      <c r="A199" s="16" t="s">
        <v>123</v>
      </c>
      <c r="B199" t="s">
        <v>7</v>
      </c>
      <c r="C199" s="7">
        <v>108</v>
      </c>
      <c r="D199" s="2" t="str">
        <f t="shared" si="3"/>
        <v>108-0493-b</v>
      </c>
      <c r="E199" s="2" t="str">
        <f>IF(ISNA(VLOOKUP(A199,Sheet1!$A$1:$A$1074,1,FALSE)),"",VLOOKUP(A199,Sheet1!$A$1:$B$1074,2,FALSE))</f>
        <v>The In-Use-Test Data System (IUTD) consists of the emission measurements obtained from autos and trucks owned and operated by the motoring public. This database is the source of information used to develop the mobile source emission factors model (MOBILE5 and successors), inspection and maintenance (I/M) effectiveness estimates, and anti-tampering credits. Most of the data is collected through the Emission Factor Program (EFP) which has been conducted annually since the early 1970s.</v>
      </c>
    </row>
    <row r="200" spans="1:5" x14ac:dyDescent="0.25">
      <c r="A200" s="16" t="s">
        <v>123</v>
      </c>
      <c r="B200" t="s">
        <v>0</v>
      </c>
      <c r="C200" s="7">
        <v>108</v>
      </c>
      <c r="D200" s="2" t="str">
        <f t="shared" si="3"/>
        <v>108-0493-c</v>
      </c>
      <c r="E200" s="2" t="str">
        <f>IF(ISNA(VLOOKUP(A200,Sheet1!$A$1:$A$1074,1,FALSE)),"",VLOOKUP(A200,Sheet1!$A$1:$B$1074,2,FALSE))</f>
        <v>The In-Use-Test Data System (IUTD) consists of the emission measurements obtained from autos and trucks owned and operated by the motoring public. This database is the source of information used to develop the mobile source emission factors model (MOBILE5 and successors), inspection and maintenance (I/M) effectiveness estimates, and anti-tampering credits. Most of the data is collected through the Emission Factor Program (EFP) which has been conducted annually since the early 1970s.</v>
      </c>
    </row>
    <row r="201" spans="1:5" x14ac:dyDescent="0.25">
      <c r="A201" s="16" t="s">
        <v>123</v>
      </c>
      <c r="B201" t="s">
        <v>5</v>
      </c>
      <c r="C201" s="7">
        <v>108</v>
      </c>
      <c r="D201" s="2" t="str">
        <f t="shared" si="3"/>
        <v>108-0493-d</v>
      </c>
      <c r="E201" s="2" t="str">
        <f>IF(ISNA(VLOOKUP(A201,Sheet1!$A$1:$A$1074,1,FALSE)),"",VLOOKUP(A201,Sheet1!$A$1:$B$1074,2,FALSE))</f>
        <v>The In-Use-Test Data System (IUTD) consists of the emission measurements obtained from autos and trucks owned and operated by the motoring public. This database is the source of information used to develop the mobile source emission factors model (MOBILE5 and successors), inspection and maintenance (I/M) effectiveness estimates, and anti-tampering credits. Most of the data is collected through the Emission Factor Program (EFP) which has been conducted annually since the early 1970s.</v>
      </c>
    </row>
    <row r="202" spans="1:5" x14ac:dyDescent="0.25">
      <c r="A202" s="16" t="s">
        <v>123</v>
      </c>
      <c r="B202" t="s">
        <v>6</v>
      </c>
      <c r="C202" s="7">
        <v>108</v>
      </c>
      <c r="D202" s="2" t="str">
        <f t="shared" si="3"/>
        <v>108-0493-e</v>
      </c>
      <c r="E202" s="2" t="str">
        <f>IF(ISNA(VLOOKUP(A202,Sheet1!$A$1:$A$1074,1,FALSE)),"",VLOOKUP(A202,Sheet1!$A$1:$B$1074,2,FALSE))</f>
        <v>The In-Use-Test Data System (IUTD) consists of the emission measurements obtained from autos and trucks owned and operated by the motoring public. This database is the source of information used to develop the mobile source emission factors model (MOBILE5 and successors), inspection and maintenance (I/M) effectiveness estimates, and anti-tampering credits. Most of the data is collected through the Emission Factor Program (EFP) which has been conducted annually since the early 1970s.</v>
      </c>
    </row>
    <row r="203" spans="1:5" x14ac:dyDescent="0.25">
      <c r="A203" s="16" t="s">
        <v>124</v>
      </c>
      <c r="B203" t="s">
        <v>4</v>
      </c>
      <c r="C203" s="7">
        <v>108</v>
      </c>
      <c r="D203" s="2" t="str">
        <f t="shared" si="3"/>
        <v>108-0494-a</v>
      </c>
      <c r="E203" s="2" t="str">
        <f>IF(ISNA(VLOOKUP(A203,Sheet1!$A$1:$A$1074,1,FALSE)),"",VLOOKUP(A203,Sheet1!$A$1:$B$1074,2,FALSE))</f>
        <v>The Trends Report (TRRP) system provides standard national reports used to prepare the annual "National Air Quality and Trends Report." The system is also used to set new air quality standards, and determine impacts of new standards and other air regulations. It uses standard Air Quality System (AQS) data retrieval programs to acquire AQS data on NAMS (national air monitoring station) and SLAMS (state/local air monitoring station) siting, air quality concentrations, and 50 to 100 small statistical packages (SAS) programs to perform ad hoc statistical analyses.</v>
      </c>
    </row>
    <row r="204" spans="1:5" x14ac:dyDescent="0.25">
      <c r="A204" s="16" t="s">
        <v>124</v>
      </c>
      <c r="B204" t="s">
        <v>7</v>
      </c>
      <c r="C204" s="7">
        <v>108</v>
      </c>
      <c r="D204" s="2" t="str">
        <f t="shared" si="3"/>
        <v>108-0494-b</v>
      </c>
      <c r="E204" s="2" t="str">
        <f>IF(ISNA(VLOOKUP(A204,Sheet1!$A$1:$A$1074,1,FALSE)),"",VLOOKUP(A204,Sheet1!$A$1:$B$1074,2,FALSE))</f>
        <v>The Trends Report (TRRP) system provides standard national reports used to prepare the annual "National Air Quality and Trends Report." The system is also used to set new air quality standards, and determine impacts of new standards and other air regulations. It uses standard Air Quality System (AQS) data retrieval programs to acquire AQS data on NAMS (national air monitoring station) and SLAMS (state/local air monitoring station) siting, air quality concentrations, and 50 to 100 small statistical packages (SAS) programs to perform ad hoc statistical analyses.</v>
      </c>
    </row>
    <row r="205" spans="1:5" x14ac:dyDescent="0.25">
      <c r="A205" s="16" t="s">
        <v>124</v>
      </c>
      <c r="B205" t="s">
        <v>0</v>
      </c>
      <c r="C205" s="7">
        <v>108</v>
      </c>
      <c r="D205" s="2" t="str">
        <f t="shared" si="3"/>
        <v>108-0494-c</v>
      </c>
      <c r="E205" s="2" t="str">
        <f>IF(ISNA(VLOOKUP(A205,Sheet1!$A$1:$A$1074,1,FALSE)),"",VLOOKUP(A205,Sheet1!$A$1:$B$1074,2,FALSE))</f>
        <v>The Trends Report (TRRP) system provides standard national reports used to prepare the annual "National Air Quality and Trends Report." The system is also used to set new air quality standards, and determine impacts of new standards and other air regulations. It uses standard Air Quality System (AQS) data retrieval programs to acquire AQS data on NAMS (national air monitoring station) and SLAMS (state/local air monitoring station) siting, air quality concentrations, and 50 to 100 small statistical packages (SAS) programs to perform ad hoc statistical analyses.</v>
      </c>
    </row>
    <row r="206" spans="1:5" x14ac:dyDescent="0.25">
      <c r="A206" s="16" t="s">
        <v>124</v>
      </c>
      <c r="B206" t="s">
        <v>5</v>
      </c>
      <c r="C206" s="7">
        <v>108</v>
      </c>
      <c r="D206" s="2" t="str">
        <f t="shared" si="3"/>
        <v>108-0494-d</v>
      </c>
      <c r="E206" s="2" t="str">
        <f>IF(ISNA(VLOOKUP(A206,Sheet1!$A$1:$A$1074,1,FALSE)),"",VLOOKUP(A206,Sheet1!$A$1:$B$1074,2,FALSE))</f>
        <v>The Trends Report (TRRP) system provides standard national reports used to prepare the annual "National Air Quality and Trends Report." The system is also used to set new air quality standards, and determine impacts of new standards and other air regulations. It uses standard Air Quality System (AQS) data retrieval programs to acquire AQS data on NAMS (national air monitoring station) and SLAMS (state/local air monitoring station) siting, air quality concentrations, and 50 to 100 small statistical packages (SAS) programs to perform ad hoc statistical analyses.</v>
      </c>
    </row>
    <row r="207" spans="1:5" x14ac:dyDescent="0.25">
      <c r="A207" s="16" t="s">
        <v>124</v>
      </c>
      <c r="B207" t="s">
        <v>6</v>
      </c>
      <c r="C207" s="7">
        <v>108</v>
      </c>
      <c r="D207" s="2" t="str">
        <f t="shared" si="3"/>
        <v>108-0494-e</v>
      </c>
      <c r="E207" s="2" t="str">
        <f>IF(ISNA(VLOOKUP(A207,Sheet1!$A$1:$A$1074,1,FALSE)),"",VLOOKUP(A207,Sheet1!$A$1:$B$1074,2,FALSE))</f>
        <v>The Trends Report (TRRP) system provides standard national reports used to prepare the annual "National Air Quality and Trends Report." The system is also used to set new air quality standards, and determine impacts of new standards and other air regulations. It uses standard Air Quality System (AQS) data retrieval programs to acquire AQS data on NAMS (national air monitoring station) and SLAMS (state/local air monitoring station) siting, air quality concentrations, and 50 to 100 small statistical packages (SAS) programs to perform ad hoc statistical analyses.</v>
      </c>
    </row>
    <row r="208" spans="1:5" x14ac:dyDescent="0.25">
      <c r="A208" s="16" t="s">
        <v>125</v>
      </c>
      <c r="B208" t="s">
        <v>0</v>
      </c>
      <c r="C208" s="7">
        <v>108</v>
      </c>
      <c r="D208" s="2" t="str">
        <f t="shared" si="3"/>
        <v>108-0495-c</v>
      </c>
      <c r="E208" s="2" t="str">
        <f>IF(ISNA(VLOOKUP(A208,Sheet1!$A$1:$A$1074,1,FALSE)),"",VLOOKUP(A208,Sheet1!$A$1:$B$1074,2,FALSE))</f>
        <v>RadNet, formerly known as the Environmental Radiation Ambient Monitoring System (ERAMS), is a national system of monitoring stations that regularly collect air, precipitation, and drinking water to track radiation in the environment. Over time, RadNet sample testing and monitoring results show the fluctuations in normal background levels of environmental radiation. The RadNet system will also detect higher than normal background levels of environmental radiation and higher than normal radiation levels during a radiological incident. RadNet has more than 135 stationary air monitors located across all 50 states. RadNet also has 40 deployable air monitors that can be sent anywhere in the United States if needed. RadNet stationary monitors run 24 hours a day, 7 days a week, and send near-real-time measurements of gamma radiation to EPA's National Analytical Radiation Environmental Laboratory (NAREL). Computers continuously review these data. If there is a meaningful increase in radiation levels, laboratory staff are alerted and then investigate the cause. RadNet data are available in databases and reports. EPA releases analytical and monitoring results after checking to ensure they meet quality standards. Envirofacts RadNet Database contains laboratory analysis results from air monitor filters and samples of precipitation and drinking water. Historical RadNet milk sampling data is available in the Envirofacts RadNet database as well. This database includes both the current and historical data needed to estimate long-term trends in environmental radiation levels. The RadNet Database in EPA's Central Data Exchange (CDX) contains the near-real-time environmental data from fixed and deployable air monitors. Environmental Radiation Data (ERD) is an electronic (and formerly print) journal published quarterly by NAREL in Montgomery, Alabama. It contains data from RadNet and its predecessor systems.</v>
      </c>
    </row>
    <row r="209" spans="1:5" x14ac:dyDescent="0.25">
      <c r="A209" s="16" t="s">
        <v>126</v>
      </c>
      <c r="B209" t="s">
        <v>4</v>
      </c>
      <c r="C209" s="7">
        <v>108</v>
      </c>
      <c r="D209" s="2" t="str">
        <f t="shared" si="3"/>
        <v>108-0496-a</v>
      </c>
      <c r="E209" s="2" t="str">
        <f>IF(ISNA(VLOOKUP(A209,Sheet1!$A$1:$A$1074,1,FALSE)),"",VLOOKUP(A209,Sheet1!$A$1:$B$1074,2,FALSE))</f>
        <v>The Air Quality System (AQS) serves as the national repository for ambient air quality measurements and descriptive information about the locations where the ambient air quality data are collected.  The data, which is collected by state, local and tribal agencies, is periodically uploaded into AQS.  It is used to track progress in implementing the national air pollution control program.  For example, EPA uses the data to determine non-attainment areas for pollutants that have national ambient air quality standards (NAAQS) for trends analysis, modeling, providing the public with information about the cleanliness of the air in various areas, and for various air quality reports for Congress and others. Users submit data via the EPA Central Data Exchange (CDX), on an as-needed basis, and the data is transferred from AQS to the Envirofacts information warehouse.</v>
      </c>
    </row>
    <row r="210" spans="1:5" x14ac:dyDescent="0.25">
      <c r="A210" s="16" t="s">
        <v>126</v>
      </c>
      <c r="B210" t="s">
        <v>7</v>
      </c>
      <c r="C210" s="7">
        <v>108</v>
      </c>
      <c r="D210" s="2" t="str">
        <f t="shared" si="3"/>
        <v>108-0496-b</v>
      </c>
      <c r="E210" s="2" t="str">
        <f>IF(ISNA(VLOOKUP(A210,Sheet1!$A$1:$A$1074,1,FALSE)),"",VLOOKUP(A210,Sheet1!$A$1:$B$1074,2,FALSE))</f>
        <v>The Air Quality System (AQS) serves as the national repository for ambient air quality measurements and descriptive information about the locations where the ambient air quality data are collected.  The data, which is collected by state, local and tribal agencies, is periodically uploaded into AQS.  It is used to track progress in implementing the national air pollution control program.  For example, EPA uses the data to determine non-attainment areas for pollutants that have national ambient air quality standards (NAAQS) for trends analysis, modeling, providing the public with information about the cleanliness of the air in various areas, and for various air quality reports for Congress and others. Users submit data via the EPA Central Data Exchange (CDX), on an as-needed basis, and the data is transferred from AQS to the Envirofacts information warehouse.</v>
      </c>
    </row>
    <row r="211" spans="1:5" x14ac:dyDescent="0.25">
      <c r="A211" s="16" t="s">
        <v>126</v>
      </c>
      <c r="B211" t="s">
        <v>0</v>
      </c>
      <c r="C211" s="7">
        <v>108</v>
      </c>
      <c r="D211" s="2" t="str">
        <f t="shared" si="3"/>
        <v>108-0496-c</v>
      </c>
      <c r="E211" s="2" t="str">
        <f>IF(ISNA(VLOOKUP(A211,Sheet1!$A$1:$A$1074,1,FALSE)),"",VLOOKUP(A211,Sheet1!$A$1:$B$1074,2,FALSE))</f>
        <v>The Air Quality System (AQS) serves as the national repository for ambient air quality measurements and descriptive information about the locations where the ambient air quality data are collected.  The data, which is collected by state, local and tribal agencies, is periodically uploaded into AQS.  It is used to track progress in implementing the national air pollution control program.  For example, EPA uses the data to determine non-attainment areas for pollutants that have national ambient air quality standards (NAAQS) for trends analysis, modeling, providing the public with information about the cleanliness of the air in various areas, and for various air quality reports for Congress and others. Users submit data via the EPA Central Data Exchange (CDX), on an as-needed basis, and the data is transferred from AQS to the Envirofacts information warehouse.</v>
      </c>
    </row>
    <row r="212" spans="1:5" x14ac:dyDescent="0.25">
      <c r="A212" s="16" t="s">
        <v>126</v>
      </c>
      <c r="B212" t="s">
        <v>5</v>
      </c>
      <c r="C212" s="7">
        <v>108</v>
      </c>
      <c r="D212" s="2" t="str">
        <f t="shared" si="3"/>
        <v>108-0496-d</v>
      </c>
      <c r="E212" s="2" t="str">
        <f>IF(ISNA(VLOOKUP(A212,Sheet1!$A$1:$A$1074,1,FALSE)),"",VLOOKUP(A212,Sheet1!$A$1:$B$1074,2,FALSE))</f>
        <v>The Air Quality System (AQS) serves as the national repository for ambient air quality measurements and descriptive information about the locations where the ambient air quality data are collected.  The data, which is collected by state, local and tribal agencies, is periodically uploaded into AQS.  It is used to track progress in implementing the national air pollution control program.  For example, EPA uses the data to determine non-attainment areas for pollutants that have national ambient air quality standards (NAAQS) for trends analysis, modeling, providing the public with information about the cleanliness of the air in various areas, and for various air quality reports for Congress and others. Users submit data via the EPA Central Data Exchange (CDX), on an as-needed basis, and the data is transferred from AQS to the Envirofacts information warehouse.</v>
      </c>
    </row>
    <row r="213" spans="1:5" x14ac:dyDescent="0.25">
      <c r="A213" s="16" t="s">
        <v>126</v>
      </c>
      <c r="B213" t="s">
        <v>6</v>
      </c>
      <c r="C213" s="7">
        <v>108</v>
      </c>
      <c r="D213" s="2" t="str">
        <f t="shared" si="3"/>
        <v>108-0496-e</v>
      </c>
      <c r="E213" s="2" t="str">
        <f>IF(ISNA(VLOOKUP(A213,Sheet1!$A$1:$A$1074,1,FALSE)),"",VLOOKUP(A213,Sheet1!$A$1:$B$1074,2,FALSE))</f>
        <v>The Air Quality System (AQS) serves as the national repository for ambient air quality measurements and descriptive information about the locations where the ambient air quality data are collected.  The data, which is collected by state, local and tribal agencies, is periodically uploaded into AQS.  It is used to track progress in implementing the national air pollution control program.  For example, EPA uses the data to determine non-attainment areas for pollutants that have national ambient air quality standards (NAAQS) for trends analysis, modeling, providing the public with information about the cleanliness of the air in various areas, and for various air quality reports for Congress and others. Users submit data via the EPA Central Data Exchange (CDX), on an as-needed basis, and the data is transferred from AQS to the Envirofacts information warehouse.</v>
      </c>
    </row>
    <row r="214" spans="1:5" x14ac:dyDescent="0.25">
      <c r="A214" s="16" t="s">
        <v>127</v>
      </c>
      <c r="B214" t="s">
        <v>4</v>
      </c>
      <c r="C214" s="7">
        <v>316</v>
      </c>
      <c r="D214" s="2" t="str">
        <f t="shared" si="3"/>
        <v>316-0499-a</v>
      </c>
      <c r="E214" s="2" t="str">
        <f>IF(ISNA(VLOOKUP(A214,Sheet1!$A$1:$A$1074,1,FALSE)),"",VLOOKUP(A214,Sheet1!$A$1:$B$1074,2,FALSE))</f>
        <v>Consists of documentation of EPA employee occupational exposure to ionizing radiation while using radioactive materials or radiation producing devices in research. Includes quarterly employee exposure reports, lists of approved radioactive isotope users, Nuclear Regulatory Commission (NRC) correspondence, policies regarding handling of radiation, questionnaires, requisitions for radioactive materials and inventories of radioactive materials.</v>
      </c>
    </row>
    <row r="215" spans="1:5" x14ac:dyDescent="0.25">
      <c r="A215" s="16" t="s">
        <v>128</v>
      </c>
      <c r="B215" t="s">
        <v>0</v>
      </c>
      <c r="C215" s="7">
        <v>305</v>
      </c>
      <c r="D215" s="2" t="str">
        <f t="shared" si="3"/>
        <v>305-0537-c</v>
      </c>
      <c r="E215" s="2" t="str">
        <f>IF(ISNA(VLOOKUP(A215,Sheet1!$A$1:$A$1074,1,FALSE)),"",VLOOKUP(A215,Sheet1!$A$1:$B$1074,2,FALSE))</f>
        <v>The EPA Newsroom Database contains the text of speeches and remarks by EPA Administrators and Deputy Administrators and press releases posted to the EPA Internet Newsroom. The speeches and remarks of the Administrators are from November 1995 forward, and for the Deputy Administrators, from 1997 forward.  The Headquarters Office of Public Affairs distributes national press releases while regional offices distribute local press releases.  Both national and regional releases are posted in the database.</v>
      </c>
    </row>
    <row r="216" spans="1:5" x14ac:dyDescent="0.25">
      <c r="A216" s="16" t="s">
        <v>129</v>
      </c>
      <c r="B216" t="s">
        <v>4</v>
      </c>
      <c r="C216" s="7">
        <v>403</v>
      </c>
      <c r="D216" s="2" t="str">
        <f t="shared" si="3"/>
        <v>403-0541-a</v>
      </c>
      <c r="E216" s="2" t="str">
        <f>IF(ISNA(VLOOKUP(A216,Sheet1!$A$1:$A$1074,1,FALSE)),"",VLOOKUP(A216,Sheet1!$A$1:$B$1074,2,FALSE))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17" spans="1:5" x14ac:dyDescent="0.25">
      <c r="A217" s="16" t="s">
        <v>129</v>
      </c>
      <c r="B217" t="s">
        <v>7</v>
      </c>
      <c r="C217" s="7">
        <v>403</v>
      </c>
      <c r="D217" s="2" t="str">
        <f t="shared" si="3"/>
        <v>403-0541-b</v>
      </c>
      <c r="E217" s="2" t="str">
        <f>IF(ISNA(VLOOKUP(A217,Sheet1!$A$1:$A$1074,1,FALSE)),"",VLOOKUP(A217,Sheet1!$A$1:$B$1074,2,FALSE))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18" spans="1:5" x14ac:dyDescent="0.25">
      <c r="A218" s="16" t="s">
        <v>129</v>
      </c>
      <c r="B218" t="s">
        <v>17</v>
      </c>
      <c r="C218" s="7">
        <v>403</v>
      </c>
      <c r="D218" s="2" t="str">
        <f t="shared" si="3"/>
        <v>403-0541-c(1)</v>
      </c>
      <c r="E218" s="2" t="str">
        <f>IF(ISNA(VLOOKUP(A218,Sheet1!$A$1:$A$1074,1,FALSE)),"",VLOOKUP(A218,Sheet1!$A$1:$B$1074,2,FALSE))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19" spans="1:5" x14ac:dyDescent="0.25">
      <c r="A219" s="16" t="s">
        <v>129</v>
      </c>
      <c r="B219" t="s">
        <v>3</v>
      </c>
      <c r="C219" s="7">
        <v>403</v>
      </c>
      <c r="D219" s="2" t="str">
        <f t="shared" si="3"/>
        <v>403-0541-c(2)</v>
      </c>
      <c r="E219" s="2" t="str">
        <f>IF(ISNA(VLOOKUP(A219,Sheet1!$A$1:$A$1074,1,FALSE)),"",VLOOKUP(A219,Sheet1!$A$1:$B$1074,2,FALSE))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0" spans="1:5" x14ac:dyDescent="0.25">
      <c r="A220" s="16" t="s">
        <v>129</v>
      </c>
      <c r="B220" t="s">
        <v>23</v>
      </c>
      <c r="C220" s="7">
        <v>403</v>
      </c>
      <c r="D220" s="2" t="str">
        <f t="shared" si="3"/>
        <v>403-0541-d(1)</v>
      </c>
      <c r="E220" s="2" t="str">
        <f>IF(ISNA(VLOOKUP(A220,Sheet1!$A$1:$A$1074,1,FALSE)),"",VLOOKUP(A220,Sheet1!$A$1:$B$1074,2,FALSE))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1" spans="1:5" x14ac:dyDescent="0.25">
      <c r="A221" s="16" t="s">
        <v>129</v>
      </c>
      <c r="B221" t="s">
        <v>24</v>
      </c>
      <c r="C221" s="7">
        <v>403</v>
      </c>
      <c r="D221" s="2" t="str">
        <f t="shared" si="3"/>
        <v>403-0541-d(2)</v>
      </c>
      <c r="E221" s="2" t="str">
        <f>IF(ISNA(VLOOKUP(A221,Sheet1!$A$1:$A$1074,1,FALSE)),"",VLOOKUP(A221,Sheet1!$A$1:$B$1074,2,FALSE))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2" spans="1:5" x14ac:dyDescent="0.25">
      <c r="A222" s="16" t="s">
        <v>129</v>
      </c>
      <c r="B222" t="s">
        <v>6</v>
      </c>
      <c r="C222" s="7">
        <v>403</v>
      </c>
      <c r="D222" s="2" t="str">
        <f t="shared" si="3"/>
        <v>403-0541-e</v>
      </c>
      <c r="E222" s="2" t="str">
        <f>IF(ISNA(VLOOKUP(A222,Sheet1!$A$1:$A$1074,1,FALSE)),"",VLOOKUP(A222,Sheet1!$A$1:$B$1074,2,FALSE))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3" spans="1:5" x14ac:dyDescent="0.25">
      <c r="A223" s="16" t="s">
        <v>129</v>
      </c>
      <c r="B223" t="s">
        <v>18</v>
      </c>
      <c r="C223" s="7">
        <v>403</v>
      </c>
      <c r="D223" s="2" t="str">
        <f t="shared" si="3"/>
        <v>403-0541-f</v>
      </c>
      <c r="E223" s="2" t="str">
        <f>IF(ISNA(VLOOKUP(A223,Sheet1!$A$1:$A$1074,1,FALSE)),"",VLOOKUP(A223,Sheet1!$A$1:$B$1074,2,FALSE))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4" spans="1:5" x14ac:dyDescent="0.25">
      <c r="A224" s="16" t="s">
        <v>129</v>
      </c>
      <c r="B224" t="s">
        <v>19</v>
      </c>
      <c r="C224" s="7">
        <v>403</v>
      </c>
      <c r="D224" s="2" t="str">
        <f t="shared" si="3"/>
        <v>403-0541-g</v>
      </c>
      <c r="E224" s="2" t="str">
        <f>IF(ISNA(VLOOKUP(A224,Sheet1!$A$1:$A$1074,1,FALSE)),"",VLOOKUP(A224,Sheet1!$A$1:$B$1074,2,FALSE))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5" spans="1:5" x14ac:dyDescent="0.25">
      <c r="A225" s="16" t="s">
        <v>129</v>
      </c>
      <c r="B225" t="s">
        <v>32</v>
      </c>
      <c r="C225" s="7">
        <v>403</v>
      </c>
      <c r="D225" s="2" t="str">
        <f t="shared" si="3"/>
        <v>403-0541-h(1)</v>
      </c>
      <c r="E225" s="2" t="str">
        <f>IF(ISNA(VLOOKUP(A225,Sheet1!$A$1:$A$1074,1,FALSE)),"",VLOOKUP(A225,Sheet1!$A$1:$B$1074,2,FALSE))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6" spans="1:5" x14ac:dyDescent="0.25">
      <c r="A226" s="16" t="s">
        <v>129</v>
      </c>
      <c r="B226" t="s">
        <v>33</v>
      </c>
      <c r="C226" s="7">
        <v>403</v>
      </c>
      <c r="D226" s="2" t="str">
        <f t="shared" si="3"/>
        <v>403-0541-h(2)</v>
      </c>
      <c r="E226" s="2" t="str">
        <f>IF(ISNA(VLOOKUP(A226,Sheet1!$A$1:$A$1074,1,FALSE)),"",VLOOKUP(A226,Sheet1!$A$1:$B$1074,2,FALSE))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7" spans="1:5" x14ac:dyDescent="0.25">
      <c r="A227" s="16" t="s">
        <v>129</v>
      </c>
      <c r="B227" t="s">
        <v>34</v>
      </c>
      <c r="C227" s="7">
        <v>403</v>
      </c>
      <c r="D227" s="2" t="str">
        <f t="shared" si="3"/>
        <v>403-0541-h(3)</v>
      </c>
      <c r="E227" s="2" t="str">
        <f>IF(ISNA(VLOOKUP(A227,Sheet1!$A$1:$A$1074,1,FALSE)),"",VLOOKUP(A227,Sheet1!$A$1:$B$1074,2,FALSE))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8" spans="1:5" x14ac:dyDescent="0.25">
      <c r="A228" s="16" t="s">
        <v>129</v>
      </c>
      <c r="B228" t="s">
        <v>35</v>
      </c>
      <c r="C228" s="7">
        <v>403</v>
      </c>
      <c r="D228" s="2" t="str">
        <f t="shared" si="3"/>
        <v>403-0541-h(4)</v>
      </c>
      <c r="E228" s="2" t="str">
        <f>IF(ISNA(VLOOKUP(A228,Sheet1!$A$1:$A$1074,1,FALSE)),"",VLOOKUP(A228,Sheet1!$A$1:$B$1074,2,FALSE))</f>
        <v>Contains records related to equal employment opportunity, workplace discrimination, and affirmative action. Excludes: External discrimination complaints filed by individuals or groups alleging civil rights have been violated by environmental means which are handled by EPA's environmental justice program covered by schedule 1044.</v>
      </c>
    </row>
    <row r="229" spans="1:5" x14ac:dyDescent="0.25">
      <c r="A229" s="16" t="s">
        <v>130</v>
      </c>
      <c r="B229" t="s">
        <v>4</v>
      </c>
      <c r="C229" s="7">
        <v>403</v>
      </c>
      <c r="D229" s="2" t="str">
        <f t="shared" si="3"/>
        <v>403-0546-a</v>
      </c>
      <c r="E229" s="2" t="str">
        <f>IF(ISNA(VLOOKUP(A229,Sheet1!$A$1:$A$1074,1,FALSE)),"",VLOOKUP(A229,Sheet1!$A$1:$B$1074,2,FALSE))</f>
        <v>Includes counseling files consisting of reports of interviews, analyses, and related records. Also includes alcohol and drug abuse program files consisting of records created in planning, coordinating, and directing an alcohol and drug abuse program.</v>
      </c>
    </row>
    <row r="230" spans="1:5" x14ac:dyDescent="0.25">
      <c r="A230" s="16" t="s">
        <v>130</v>
      </c>
      <c r="B230" t="s">
        <v>7</v>
      </c>
      <c r="C230" s="7">
        <v>403</v>
      </c>
      <c r="D230" s="2" t="str">
        <f t="shared" si="3"/>
        <v>403-0546-b</v>
      </c>
      <c r="E230" s="2" t="str">
        <f>IF(ISNA(VLOOKUP(A230,Sheet1!$A$1:$A$1074,1,FALSE)),"",VLOOKUP(A230,Sheet1!$A$1:$B$1074,2,FALSE))</f>
        <v>Includes counseling files consisting of reports of interviews, analyses, and related records. Also includes alcohol and drug abuse program files consisting of records created in planning, coordinating, and directing an alcohol and drug abuse program.</v>
      </c>
    </row>
    <row r="231" spans="1:5" x14ac:dyDescent="0.25">
      <c r="A231" s="16" t="s">
        <v>131</v>
      </c>
      <c r="B231" t="s">
        <v>8</v>
      </c>
      <c r="C231" s="7">
        <v>403</v>
      </c>
      <c r="D231" s="2" t="str">
        <f t="shared" si="3"/>
        <v>403-0553-a(1)</v>
      </c>
      <c r="E231" s="2" t="str">
        <f>IF(ISNA(VLOOKUP(A231,Sheet1!$A$1:$A$1074,1,FALSE)),"",VLOOKUP(A231,Sheet1!$A$1:$B$1074,2,FALSE))</f>
        <v>Contains personnel records as detailed in The Guide to Personnel Recordkeeping.</v>
      </c>
    </row>
    <row r="232" spans="1:5" x14ac:dyDescent="0.25">
      <c r="A232" s="16" t="s">
        <v>131</v>
      </c>
      <c r="B232" t="s">
        <v>9</v>
      </c>
      <c r="C232" s="7">
        <v>403</v>
      </c>
      <c r="D232" s="2" t="str">
        <f t="shared" si="3"/>
        <v>403-0553-a(2)</v>
      </c>
      <c r="E232" s="2" t="str">
        <f>IF(ISNA(VLOOKUP(A232,Sheet1!$A$1:$A$1074,1,FALSE)),"",VLOOKUP(A232,Sheet1!$A$1:$B$1074,2,FALSE))</f>
        <v>Contains personnel records as detailed in The Guide to Personnel Recordkeeping.</v>
      </c>
    </row>
    <row r="233" spans="1:5" x14ac:dyDescent="0.25">
      <c r="A233" s="16" t="s">
        <v>131</v>
      </c>
      <c r="B233" t="s">
        <v>15</v>
      </c>
      <c r="C233" s="7">
        <v>403</v>
      </c>
      <c r="D233" s="2" t="str">
        <f t="shared" si="3"/>
        <v>403-0553-b(1)</v>
      </c>
      <c r="E233" s="2" t="str">
        <f>IF(ISNA(VLOOKUP(A233,Sheet1!$A$1:$A$1074,1,FALSE)),"",VLOOKUP(A233,Sheet1!$A$1:$B$1074,2,FALSE))</f>
        <v>Contains personnel records as detailed in The Guide to Personnel Recordkeeping.</v>
      </c>
    </row>
    <row r="234" spans="1:5" x14ac:dyDescent="0.25">
      <c r="A234" s="16" t="s">
        <v>131</v>
      </c>
      <c r="B234" t="s">
        <v>16</v>
      </c>
      <c r="C234" s="7">
        <v>403</v>
      </c>
      <c r="D234" s="2" t="str">
        <f t="shared" si="3"/>
        <v>403-0553-b(2)</v>
      </c>
      <c r="E234" s="2" t="str">
        <f>IF(ISNA(VLOOKUP(A234,Sheet1!$A$1:$A$1074,1,FALSE)),"",VLOOKUP(A234,Sheet1!$A$1:$B$1074,2,FALSE))</f>
        <v>Contains personnel records as detailed in The Guide to Personnel Recordkeeping.</v>
      </c>
    </row>
    <row r="235" spans="1:5" x14ac:dyDescent="0.25">
      <c r="A235" s="16" t="s">
        <v>132</v>
      </c>
      <c r="B235" t="s">
        <v>4</v>
      </c>
      <c r="C235" s="7">
        <v>403</v>
      </c>
      <c r="D235" s="2" t="str">
        <f t="shared" si="3"/>
        <v>403-0554-a</v>
      </c>
      <c r="E235" s="2" t="str">
        <f>IF(ISNA(VLOOKUP(A235,Sheet1!$A$1:$A$1074,1,FALSE)),"",VLOOKUP(A235,Sheet1!$A$1:$B$1074,2,FALSE))</f>
        <v>Documents accumulated to provide a record of status and service of personnel temporarily assigned to EPA. The Public Health Service (PHS) personnel office specifies the "duplicate" documents to be maintained by non-PHS agencies.</v>
      </c>
    </row>
    <row r="236" spans="1:5" x14ac:dyDescent="0.25">
      <c r="A236" s="16" t="s">
        <v>133</v>
      </c>
      <c r="B236" t="s">
        <v>4</v>
      </c>
      <c r="C236" s="7">
        <v>403</v>
      </c>
      <c r="D236" s="2" t="str">
        <f t="shared" si="3"/>
        <v>403-0556-a</v>
      </c>
      <c r="E236" s="2" t="str">
        <f>IF(ISNA(VLOOKUP(A236,Sheet1!$A$1:$A$1074,1,FALSE)),"",VLOOKUP(A236,Sheet1!$A$1:$B$1074,2,FALSE))</f>
        <v>Consists of delegated agreements and related records created under the authority of 5 U.S.C. 1104 between the Office of Personnel Management (OPM) and agencies, allowing for the examination and certification of applicants for employment.</v>
      </c>
    </row>
    <row r="237" spans="1:5" x14ac:dyDescent="0.25">
      <c r="A237" s="16" t="s">
        <v>133</v>
      </c>
      <c r="B237" t="s">
        <v>7</v>
      </c>
      <c r="C237" s="7">
        <v>403</v>
      </c>
      <c r="D237" s="2" t="str">
        <f t="shared" si="3"/>
        <v>403-0556-b</v>
      </c>
      <c r="E237" s="2" t="str">
        <f>IF(ISNA(VLOOKUP(A237,Sheet1!$A$1:$A$1074,1,FALSE)),"",VLOOKUP(A237,Sheet1!$A$1:$B$1074,2,FALSE))</f>
        <v>Consists of delegated agreements and related records created under the authority of 5 U.S.C. 1104 between the Office of Personnel Management (OPM) and agencies, allowing for the examination and certification of applicants for employment.</v>
      </c>
    </row>
    <row r="238" spans="1:5" x14ac:dyDescent="0.25">
      <c r="A238" s="16" t="s">
        <v>133</v>
      </c>
      <c r="B238" t="s">
        <v>0</v>
      </c>
      <c r="C238" s="7">
        <v>403</v>
      </c>
      <c r="D238" s="2" t="str">
        <f t="shared" si="3"/>
        <v>403-0556-c</v>
      </c>
      <c r="E238" s="2" t="str">
        <f>IF(ISNA(VLOOKUP(A238,Sheet1!$A$1:$A$1074,1,FALSE)),"",VLOOKUP(A238,Sheet1!$A$1:$B$1074,2,FALSE))</f>
        <v>Consists of delegated agreements and related records created under the authority of 5 U.S.C. 1104 between the Office of Personnel Management (OPM) and agencies, allowing for the examination and certification of applicants for employment.</v>
      </c>
    </row>
    <row r="239" spans="1:5" x14ac:dyDescent="0.25">
      <c r="A239" s="16" t="s">
        <v>133</v>
      </c>
      <c r="B239" t="s">
        <v>5</v>
      </c>
      <c r="C239" s="7">
        <v>403</v>
      </c>
      <c r="D239" s="2" t="str">
        <f t="shared" si="3"/>
        <v>403-0556-d</v>
      </c>
      <c r="E239" s="2" t="str">
        <f>IF(ISNA(VLOOKUP(A239,Sheet1!$A$1:$A$1074,1,FALSE)),"",VLOOKUP(A239,Sheet1!$A$1:$B$1074,2,FALSE))</f>
        <v>Consists of delegated agreements and related records created under the authority of 5 U.S.C. 1104 between the Office of Personnel Management (OPM) and agencies, allowing for the examination and certification of applicants for employment.</v>
      </c>
    </row>
    <row r="240" spans="1:5" x14ac:dyDescent="0.25">
      <c r="A240" s="16" t="s">
        <v>133</v>
      </c>
      <c r="B240" t="s">
        <v>6</v>
      </c>
      <c r="C240" s="7">
        <v>403</v>
      </c>
      <c r="D240" s="2" t="str">
        <f t="shared" si="3"/>
        <v>403-0556-e</v>
      </c>
      <c r="E240" s="2" t="str">
        <f>IF(ISNA(VLOOKUP(A240,Sheet1!$A$1:$A$1074,1,FALSE)),"",VLOOKUP(A240,Sheet1!$A$1:$B$1074,2,FALSE))</f>
        <v>Consists of delegated agreements and related records created under the authority of 5 U.S.C. 1104 between the Office of Personnel Management (OPM) and agencies, allowing for the examination and certification of applicants for employment.</v>
      </c>
    </row>
    <row r="241" spans="1:5" x14ac:dyDescent="0.25">
      <c r="A241" s="16" t="s">
        <v>133</v>
      </c>
      <c r="B241" t="s">
        <v>18</v>
      </c>
      <c r="C241" s="7">
        <v>403</v>
      </c>
      <c r="D241" s="2" t="str">
        <f t="shared" si="3"/>
        <v>403-0556-f</v>
      </c>
      <c r="E241" s="2" t="str">
        <f>IF(ISNA(VLOOKUP(A241,Sheet1!$A$1:$A$1074,1,FALSE)),"",VLOOKUP(A241,Sheet1!$A$1:$B$1074,2,FALSE))</f>
        <v>Consists of delegated agreements and related records created under the authority of 5 U.S.C. 1104 between the Office of Personnel Management (OPM) and agencies, allowing for the examination and certification of applicants for employment.</v>
      </c>
    </row>
    <row r="242" spans="1:5" x14ac:dyDescent="0.25">
      <c r="A242" s="16" t="s">
        <v>133</v>
      </c>
      <c r="B242" t="s">
        <v>19</v>
      </c>
      <c r="C242" s="7">
        <v>403</v>
      </c>
      <c r="D242" s="2" t="str">
        <f t="shared" si="3"/>
        <v>403-0556-g</v>
      </c>
      <c r="E242" s="2" t="str">
        <f>IF(ISNA(VLOOKUP(A242,Sheet1!$A$1:$A$1074,1,FALSE)),"",VLOOKUP(A242,Sheet1!$A$1:$B$1074,2,FALSE))</f>
        <v>Consists of delegated agreements and related records created under the authority of 5 U.S.C. 1104 between the Office of Personnel Management (OPM) and agencies, allowing for the examination and certification of applicants for employment.</v>
      </c>
    </row>
    <row r="243" spans="1:5" x14ac:dyDescent="0.25">
      <c r="A243" s="16" t="s">
        <v>133</v>
      </c>
      <c r="B243" t="s">
        <v>20</v>
      </c>
      <c r="C243" s="7">
        <v>403</v>
      </c>
      <c r="D243" s="2" t="str">
        <f t="shared" si="3"/>
        <v>403-0556-h</v>
      </c>
      <c r="E243" s="2" t="str">
        <f>IF(ISNA(VLOOKUP(A243,Sheet1!$A$1:$A$1074,1,FALSE)),"",VLOOKUP(A243,Sheet1!$A$1:$B$1074,2,FALSE))</f>
        <v>Consists of delegated agreements and related records created under the authority of 5 U.S.C. 1104 between the Office of Personnel Management (OPM) and agencies, allowing for the examination and certification of applicants for employment.</v>
      </c>
    </row>
    <row r="244" spans="1:5" x14ac:dyDescent="0.25">
      <c r="A244" s="16" t="s">
        <v>133</v>
      </c>
      <c r="B244" t="s">
        <v>21</v>
      </c>
      <c r="C244" s="7">
        <v>403</v>
      </c>
      <c r="D244" s="2" t="str">
        <f t="shared" si="3"/>
        <v>403-0556-i</v>
      </c>
      <c r="E244" s="2" t="str">
        <f>IF(ISNA(VLOOKUP(A244,Sheet1!$A$1:$A$1074,1,FALSE)),"",VLOOKUP(A244,Sheet1!$A$1:$B$1074,2,FALSE))</f>
        <v>Consists of delegated agreements and related records created under the authority of 5 U.S.C. 1104 between the Office of Personnel Management (OPM) and agencies, allowing for the examination and certification of applicants for employment.</v>
      </c>
    </row>
    <row r="245" spans="1:5" x14ac:dyDescent="0.25">
      <c r="A245" s="16" t="s">
        <v>133</v>
      </c>
      <c r="B245" t="s">
        <v>36</v>
      </c>
      <c r="C245" s="7">
        <v>403</v>
      </c>
      <c r="D245" s="2" t="str">
        <f t="shared" si="3"/>
        <v>403-0556-j</v>
      </c>
      <c r="E245" s="2" t="str">
        <f>IF(ISNA(VLOOKUP(A245,Sheet1!$A$1:$A$1074,1,FALSE)),"",VLOOKUP(A245,Sheet1!$A$1:$B$1074,2,FALSE))</f>
        <v>Consists of delegated agreements and related records created under the authority of 5 U.S.C. 1104 between the Office of Personnel Management (OPM) and agencies, allowing for the examination and certification of applicants for employment.</v>
      </c>
    </row>
    <row r="246" spans="1:5" x14ac:dyDescent="0.25">
      <c r="A246" s="16" t="s">
        <v>133</v>
      </c>
      <c r="B246" t="s">
        <v>37</v>
      </c>
      <c r="C246" s="7">
        <v>403</v>
      </c>
      <c r="D246" s="2" t="str">
        <f t="shared" si="3"/>
        <v>403-0556-k</v>
      </c>
      <c r="E246" s="2" t="str">
        <f>IF(ISNA(VLOOKUP(A246,Sheet1!$A$1:$A$1074,1,FALSE)),"",VLOOKUP(A246,Sheet1!$A$1:$B$1074,2,FALSE))</f>
        <v>Consists of delegated agreements and related records created under the authority of 5 U.S.C. 1104 between the Office of Personnel Management (OPM) and agencies, allowing for the examination and certification of applicants for employment.</v>
      </c>
    </row>
    <row r="247" spans="1:5" x14ac:dyDescent="0.25">
      <c r="A247" s="16" t="s">
        <v>133</v>
      </c>
      <c r="B247" t="s">
        <v>38</v>
      </c>
      <c r="C247" s="7">
        <v>403</v>
      </c>
      <c r="D247" s="2" t="str">
        <f t="shared" si="3"/>
        <v>403-0556-l(1)</v>
      </c>
      <c r="E247" s="2" t="str">
        <f>IF(ISNA(VLOOKUP(A247,Sheet1!$A$1:$A$1074,1,FALSE)),"",VLOOKUP(A247,Sheet1!$A$1:$B$1074,2,FALSE))</f>
        <v>Consists of delegated agreements and related records created under the authority of 5 U.S.C. 1104 between the Office of Personnel Management (OPM) and agencies, allowing for the examination and certification of applicants for employment.</v>
      </c>
    </row>
    <row r="248" spans="1:5" x14ac:dyDescent="0.25">
      <c r="A248" s="16" t="s">
        <v>133</v>
      </c>
      <c r="B248" t="s">
        <v>39</v>
      </c>
      <c r="C248" s="7">
        <v>403</v>
      </c>
      <c r="D248" s="2" t="str">
        <f t="shared" si="3"/>
        <v>403-0556-l(2)</v>
      </c>
      <c r="E248" s="2" t="str">
        <f>IF(ISNA(VLOOKUP(A248,Sheet1!$A$1:$A$1074,1,FALSE)),"",VLOOKUP(A248,Sheet1!$A$1:$B$1074,2,FALSE))</f>
        <v>Consists of delegated agreements and related records created under the authority of 5 U.S.C. 1104 between the Office of Personnel Management (OPM) and agencies, allowing for the examination and certification of applicants for employment.</v>
      </c>
    </row>
    <row r="249" spans="1:5" x14ac:dyDescent="0.25">
      <c r="A249" s="16" t="s">
        <v>133</v>
      </c>
      <c r="B249" t="s">
        <v>40</v>
      </c>
      <c r="C249" s="7">
        <v>403</v>
      </c>
      <c r="D249" s="2" t="str">
        <f t="shared" si="3"/>
        <v>403-0556-m</v>
      </c>
      <c r="E249" s="2" t="str">
        <f>IF(ISNA(VLOOKUP(A249,Sheet1!$A$1:$A$1074,1,FALSE)),"",VLOOKUP(A249,Sheet1!$A$1:$B$1074,2,FALSE))</f>
        <v>Consists of delegated agreements and related records created under the authority of 5 U.S.C. 1104 between the Office of Personnel Management (OPM) and agencies, allowing for the examination and certification of applicants for employment.</v>
      </c>
    </row>
    <row r="250" spans="1:5" x14ac:dyDescent="0.25">
      <c r="A250" s="16" t="s">
        <v>133</v>
      </c>
      <c r="B250" t="s">
        <v>41</v>
      </c>
      <c r="C250" s="7">
        <v>403</v>
      </c>
      <c r="D250" s="2" t="str">
        <f t="shared" si="3"/>
        <v>403-0556-n</v>
      </c>
      <c r="E250" s="2" t="str">
        <f>IF(ISNA(VLOOKUP(A250,Sheet1!$A$1:$A$1074,1,FALSE)),"",VLOOKUP(A250,Sheet1!$A$1:$B$1074,2,FALSE))</f>
        <v>Consists of delegated agreements and related records created under the authority of 5 U.S.C. 1104 between the Office of Personnel Management (OPM) and agencies, allowing for the examination and certification of applicants for employment.</v>
      </c>
    </row>
    <row r="251" spans="1:5" x14ac:dyDescent="0.25">
      <c r="A251" s="16" t="s">
        <v>133</v>
      </c>
      <c r="B251" t="s">
        <v>42</v>
      </c>
      <c r="C251" s="7">
        <v>403</v>
      </c>
      <c r="D251" s="2" t="str">
        <f t="shared" si="3"/>
        <v>403-0556-o</v>
      </c>
      <c r="E251" s="2" t="str">
        <f>IF(ISNA(VLOOKUP(A251,Sheet1!$A$1:$A$1074,1,FALSE)),"",VLOOKUP(A251,Sheet1!$A$1:$B$1074,2,FALSE))</f>
        <v>Consists of delegated agreements and related records created under the authority of 5 U.S.C. 1104 between the Office of Personnel Management (OPM) and agencies, allowing for the examination and certification of applicants for employment.</v>
      </c>
    </row>
    <row r="252" spans="1:5" x14ac:dyDescent="0.25">
      <c r="A252" s="16" t="s">
        <v>133</v>
      </c>
      <c r="B252" t="s">
        <v>43</v>
      </c>
      <c r="C252" s="7">
        <v>403</v>
      </c>
      <c r="D252" s="2" t="str">
        <f t="shared" si="3"/>
        <v>403-0556-p</v>
      </c>
      <c r="E252" s="2" t="str">
        <f>IF(ISNA(VLOOKUP(A252,Sheet1!$A$1:$A$1074,1,FALSE)),"",VLOOKUP(A252,Sheet1!$A$1:$B$1074,2,FALSE))</f>
        <v>Consists of delegated agreements and related records created under the authority of 5 U.S.C. 1104 between the Office of Personnel Management (OPM) and agencies, allowing for the examination and certification of applicants for employment.</v>
      </c>
    </row>
    <row r="253" spans="1:5" x14ac:dyDescent="0.25">
      <c r="A253" s="16" t="s">
        <v>133</v>
      </c>
      <c r="B253" t="s">
        <v>44</v>
      </c>
      <c r="C253" s="7">
        <v>403</v>
      </c>
      <c r="D253" s="2" t="str">
        <f t="shared" si="3"/>
        <v>403-0556-q</v>
      </c>
      <c r="E253" s="2" t="str">
        <f>IF(ISNA(VLOOKUP(A253,Sheet1!$A$1:$A$1074,1,FALSE)),"",VLOOKUP(A253,Sheet1!$A$1:$B$1074,2,FALSE))</f>
        <v>Consists of delegated agreements and related records created under the authority of 5 U.S.C. 1104 between the Office of Personnel Management (OPM) and agencies, allowing for the examination and certification of applicants for employment.</v>
      </c>
    </row>
    <row r="254" spans="1:5" x14ac:dyDescent="0.25">
      <c r="A254" s="16" t="s">
        <v>133</v>
      </c>
      <c r="B254" t="s">
        <v>45</v>
      </c>
      <c r="C254" s="7">
        <v>403</v>
      </c>
      <c r="D254" s="2" t="str">
        <f t="shared" si="3"/>
        <v>403-0556-r</v>
      </c>
      <c r="E254" s="2" t="str">
        <f>IF(ISNA(VLOOKUP(A254,Sheet1!$A$1:$A$1074,1,FALSE)),"",VLOOKUP(A254,Sheet1!$A$1:$B$1074,2,FALSE))</f>
        <v>Consists of delegated agreements and related records created under the authority of 5 U.S.C. 1104 between the Office of Personnel Management (OPM) and agencies, allowing for the examination and certification of applicants for employment.</v>
      </c>
    </row>
    <row r="255" spans="1:5" x14ac:dyDescent="0.25">
      <c r="A255" s="16" t="s">
        <v>133</v>
      </c>
      <c r="B255" t="s">
        <v>46</v>
      </c>
      <c r="C255" s="7">
        <v>403</v>
      </c>
      <c r="D255" s="2" t="str">
        <f t="shared" si="3"/>
        <v>403-0556-s</v>
      </c>
      <c r="E255" s="2" t="str">
        <f>IF(ISNA(VLOOKUP(A255,Sheet1!$A$1:$A$1074,1,FALSE)),"",VLOOKUP(A255,Sheet1!$A$1:$B$1074,2,FALSE))</f>
        <v>Consists of delegated agreements and related records created under the authority of 5 U.S.C. 1104 between the Office of Personnel Management (OPM) and agencies, allowing for the examination and certification of applicants for employment.</v>
      </c>
    </row>
    <row r="256" spans="1:5" x14ac:dyDescent="0.25">
      <c r="A256" s="16" t="s">
        <v>133</v>
      </c>
      <c r="B256" t="s">
        <v>47</v>
      </c>
      <c r="C256" s="7">
        <v>403</v>
      </c>
      <c r="D256" s="2" t="str">
        <f t="shared" si="3"/>
        <v>403-0556-t</v>
      </c>
      <c r="E256" s="2" t="str">
        <f>IF(ISNA(VLOOKUP(A256,Sheet1!$A$1:$A$1074,1,FALSE)),"",VLOOKUP(A256,Sheet1!$A$1:$B$1074,2,FALSE))</f>
        <v>Consists of delegated agreements and related records created under the authority of 5 U.S.C. 1104 between the Office of Personnel Management (OPM) and agencies, allowing for the examination and certification of applicants for employment.</v>
      </c>
    </row>
    <row r="257" spans="1:5" x14ac:dyDescent="0.25">
      <c r="A257" s="16" t="s">
        <v>134</v>
      </c>
      <c r="B257" t="s">
        <v>4</v>
      </c>
      <c r="C257" s="7">
        <v>403</v>
      </c>
      <c r="D257" s="2" t="str">
        <f t="shared" si="3"/>
        <v>403-0557-a</v>
      </c>
      <c r="E257" s="2" t="str">
        <f>IF(ISNA(VLOOKUP(A257,Sheet1!$A$1:$A$1074,1,FALSE)),"",VLOOKUP(A257,Sheet1!$A$1:$B$1074,2,FALSE))</f>
        <v>Contains correspondence, including letters and telegrams, offering appointments to potential employees.</v>
      </c>
    </row>
    <row r="258" spans="1:5" x14ac:dyDescent="0.25">
      <c r="A258" s="16" t="s">
        <v>134</v>
      </c>
      <c r="B258" t="s">
        <v>15</v>
      </c>
      <c r="C258" s="7">
        <v>403</v>
      </c>
      <c r="D258" s="2" t="str">
        <f t="shared" si="3"/>
        <v>403-0557-b(1)</v>
      </c>
      <c r="E258" s="2" t="str">
        <f>IF(ISNA(VLOOKUP(A258,Sheet1!$A$1:$A$1074,1,FALSE)),"",VLOOKUP(A258,Sheet1!$A$1:$B$1074,2,FALSE))</f>
        <v>Contains correspondence, including letters and telegrams, offering appointments to potential employees.</v>
      </c>
    </row>
    <row r="259" spans="1:5" x14ac:dyDescent="0.25">
      <c r="A259" s="16" t="s">
        <v>134</v>
      </c>
      <c r="B259" t="s">
        <v>16</v>
      </c>
      <c r="C259" s="7">
        <v>403</v>
      </c>
      <c r="D259" s="2" t="str">
        <f t="shared" ref="D259:D322" si="4">CONCATENATE(C259,"-",A259,"-",B259)</f>
        <v>403-0557-b(2)</v>
      </c>
      <c r="E259" s="2" t="str">
        <f>IF(ISNA(VLOOKUP(A259,Sheet1!$A$1:$A$1074,1,FALSE)),"",VLOOKUP(A259,Sheet1!$A$1:$B$1074,2,FALSE))</f>
        <v>Contains correspondence, including letters and telegrams, offering appointments to potential employees.</v>
      </c>
    </row>
    <row r="260" spans="1:5" x14ac:dyDescent="0.25">
      <c r="A260" s="16" t="s">
        <v>134</v>
      </c>
      <c r="B260" t="s">
        <v>29</v>
      </c>
      <c r="C260" s="7">
        <v>403</v>
      </c>
      <c r="D260" s="2" t="str">
        <f t="shared" si="4"/>
        <v>403-0557-b(3)</v>
      </c>
      <c r="E260" s="2" t="str">
        <f>IF(ISNA(VLOOKUP(A260,Sheet1!$A$1:$A$1074,1,FALSE)),"",VLOOKUP(A260,Sheet1!$A$1:$B$1074,2,FALSE))</f>
        <v>Contains correspondence, including letters and telegrams, offering appointments to potential employees.</v>
      </c>
    </row>
    <row r="261" spans="1:5" x14ac:dyDescent="0.25">
      <c r="A261" s="16" t="s">
        <v>135</v>
      </c>
      <c r="B261" t="s">
        <v>4</v>
      </c>
      <c r="C261" s="7">
        <v>403</v>
      </c>
      <c r="D261" s="2" t="str">
        <f t="shared" si="4"/>
        <v>403-0558-a</v>
      </c>
      <c r="E261" s="2" t="str">
        <f>IF(ISNA(VLOOKUP(A261,Sheet1!$A$1:$A$1074,1,FALSE)),"",VLOOKUP(A261,Sheet1!$A$1:$B$1074,2,FALSE))</f>
        <v>Consists of copies from the Office of Personnel Management (OPM) of certificates of eligibles with related requests, forms, correspondence, and statement of reason for passing over a preference eligible and selecting a non-preference eligible.</v>
      </c>
    </row>
    <row r="262" spans="1:5" x14ac:dyDescent="0.25">
      <c r="A262" s="16" t="s">
        <v>136</v>
      </c>
      <c r="B262" t="s">
        <v>8</v>
      </c>
      <c r="C262" s="7">
        <v>403</v>
      </c>
      <c r="D262" s="2" t="str">
        <f t="shared" si="4"/>
        <v>403-0559-a(1)</v>
      </c>
      <c r="E262" s="2" t="str">
        <f>IF(ISNA(VLOOKUP(A262,Sheet1!$A$1:$A$1074,1,FALSE)),"",VLOOKUP(A262,Sheet1!$A$1:$B$1074,2,FALSE))</f>
        <v>Consists of records relating to classification of positions within the organization.</v>
      </c>
    </row>
    <row r="263" spans="1:5" x14ac:dyDescent="0.25">
      <c r="A263" s="16" t="s">
        <v>136</v>
      </c>
      <c r="B263" t="s">
        <v>11</v>
      </c>
      <c r="C263" s="7">
        <v>403</v>
      </c>
      <c r="D263" s="2" t="str">
        <f t="shared" si="4"/>
        <v>403-0559-a(2)(a)</v>
      </c>
      <c r="E263" s="2" t="str">
        <f>IF(ISNA(VLOOKUP(A263,Sheet1!$A$1:$A$1074,1,FALSE)),"",VLOOKUP(A263,Sheet1!$A$1:$B$1074,2,FALSE))</f>
        <v>Consists of records relating to classification of positions within the organization.</v>
      </c>
    </row>
    <row r="264" spans="1:5" x14ac:dyDescent="0.25">
      <c r="A264" s="16" t="s">
        <v>136</v>
      </c>
      <c r="B264" t="s">
        <v>12</v>
      </c>
      <c r="C264" s="7">
        <v>403</v>
      </c>
      <c r="D264" s="2" t="str">
        <f t="shared" si="4"/>
        <v>403-0559-a(2)(b)</v>
      </c>
      <c r="E264" s="2" t="str">
        <f>IF(ISNA(VLOOKUP(A264,Sheet1!$A$1:$A$1074,1,FALSE)),"",VLOOKUP(A264,Sheet1!$A$1:$B$1074,2,FALSE))</f>
        <v>Consists of records relating to classification of positions within the organization.</v>
      </c>
    </row>
    <row r="265" spans="1:5" x14ac:dyDescent="0.25">
      <c r="A265" s="16" t="s">
        <v>136</v>
      </c>
      <c r="B265" t="s">
        <v>7</v>
      </c>
      <c r="C265" s="7">
        <v>403</v>
      </c>
      <c r="D265" s="2" t="str">
        <f t="shared" si="4"/>
        <v>403-0559-b</v>
      </c>
      <c r="E265" s="2" t="str">
        <f>IF(ISNA(VLOOKUP(A265,Sheet1!$A$1:$A$1074,1,FALSE)),"",VLOOKUP(A265,Sheet1!$A$1:$B$1074,2,FALSE))</f>
        <v>Consists of records relating to classification of positions within the organization.</v>
      </c>
    </row>
    <row r="266" spans="1:5" x14ac:dyDescent="0.25">
      <c r="A266" s="16" t="s">
        <v>136</v>
      </c>
      <c r="B266" t="s">
        <v>17</v>
      </c>
      <c r="C266" s="7">
        <v>403</v>
      </c>
      <c r="D266" s="2" t="str">
        <f t="shared" si="4"/>
        <v>403-0559-c(1)</v>
      </c>
      <c r="E266" s="2" t="str">
        <f>IF(ISNA(VLOOKUP(A266,Sheet1!$A$1:$A$1074,1,FALSE)),"",VLOOKUP(A266,Sheet1!$A$1:$B$1074,2,FALSE))</f>
        <v>Consists of records relating to classification of positions within the organization.</v>
      </c>
    </row>
    <row r="267" spans="1:5" x14ac:dyDescent="0.25">
      <c r="A267" s="16" t="s">
        <v>136</v>
      </c>
      <c r="B267" t="s">
        <v>3</v>
      </c>
      <c r="C267" s="7">
        <v>403</v>
      </c>
      <c r="D267" s="2" t="str">
        <f t="shared" si="4"/>
        <v>403-0559-c(2)</v>
      </c>
      <c r="E267" s="2" t="str">
        <f>IF(ISNA(VLOOKUP(A267,Sheet1!$A$1:$A$1074,1,FALSE)),"",VLOOKUP(A267,Sheet1!$A$1:$B$1074,2,FALSE))</f>
        <v>Consists of records relating to classification of positions within the organization.</v>
      </c>
    </row>
    <row r="268" spans="1:5" x14ac:dyDescent="0.25">
      <c r="A268" s="16" t="s">
        <v>136</v>
      </c>
      <c r="B268" t="s">
        <v>23</v>
      </c>
      <c r="C268" s="7">
        <v>403</v>
      </c>
      <c r="D268" s="2" t="str">
        <f t="shared" si="4"/>
        <v>403-0559-d(1)</v>
      </c>
      <c r="E268" s="2" t="str">
        <f>IF(ISNA(VLOOKUP(A268,Sheet1!$A$1:$A$1074,1,FALSE)),"",VLOOKUP(A268,Sheet1!$A$1:$B$1074,2,FALSE))</f>
        <v>Consists of records relating to classification of positions within the organization.</v>
      </c>
    </row>
    <row r="269" spans="1:5" x14ac:dyDescent="0.25">
      <c r="A269" s="16" t="s">
        <v>136</v>
      </c>
      <c r="B269" t="s">
        <v>24</v>
      </c>
      <c r="C269" s="7">
        <v>403</v>
      </c>
      <c r="D269" s="2" t="str">
        <f t="shared" si="4"/>
        <v>403-0559-d(2)</v>
      </c>
      <c r="E269" s="2" t="str">
        <f>IF(ISNA(VLOOKUP(A269,Sheet1!$A$1:$A$1074,1,FALSE)),"",VLOOKUP(A269,Sheet1!$A$1:$B$1074,2,FALSE))</f>
        <v>Consists of records relating to classification of positions within the organization.</v>
      </c>
    </row>
    <row r="270" spans="1:5" x14ac:dyDescent="0.25">
      <c r="A270" s="16" t="s">
        <v>137</v>
      </c>
      <c r="B270" t="s">
        <v>4</v>
      </c>
      <c r="C270" s="7">
        <v>403</v>
      </c>
      <c r="D270" s="2" t="str">
        <f t="shared" si="4"/>
        <v>403-0560-a</v>
      </c>
      <c r="E270" s="2" t="str">
        <f>IF(ISNA(VLOOKUP(A270,Sheet1!$A$1:$A$1074,1,FALSE)),"",VLOOKUP(A270,Sheet1!$A$1:$B$1074,2,FALSE))</f>
        <v>Consists of Standard Form (SF) 50, documenting all individual personnel actions such as employment, promotions, transfers, separation, exclusive of the copy in the Official Personnel Folders.</v>
      </c>
    </row>
    <row r="271" spans="1:5" x14ac:dyDescent="0.25">
      <c r="A271" s="16" t="s">
        <v>137</v>
      </c>
      <c r="B271" t="s">
        <v>7</v>
      </c>
      <c r="C271" s="7">
        <v>403</v>
      </c>
      <c r="D271" s="2" t="str">
        <f t="shared" si="4"/>
        <v>403-0560-b</v>
      </c>
      <c r="E271" s="2" t="str">
        <f>IF(ISNA(VLOOKUP(A271,Sheet1!$A$1:$A$1074,1,FALSE)),"",VLOOKUP(A271,Sheet1!$A$1:$B$1074,2,FALSE))</f>
        <v>Consists of Standard Form (SF) 50, documenting all individual personnel actions such as employment, promotions, transfers, separation, exclusive of the copy in the Official Personnel Folders.</v>
      </c>
    </row>
    <row r="272" spans="1:5" x14ac:dyDescent="0.25">
      <c r="A272" s="16" t="s">
        <v>138</v>
      </c>
      <c r="B272" t="s">
        <v>4</v>
      </c>
      <c r="C272" s="7">
        <v>403</v>
      </c>
      <c r="D272" s="2" t="str">
        <f t="shared" si="4"/>
        <v>403-0561-a</v>
      </c>
      <c r="E272" s="2" t="str">
        <f>IF(ISNA(VLOOKUP(A272,Sheet1!$A$1:$A$1074,1,FALSE)),"",VLOOKUP(A272,Sheet1!$A$1:$B$1074,2,FALSE))</f>
        <v>Contains operating personnel office records relating to individual employees not maintained in the Official Personnel Folders (OPFs) and not provided for elsewhere.</v>
      </c>
    </row>
    <row r="273" spans="1:5" x14ac:dyDescent="0.25">
      <c r="A273" s="16" t="s">
        <v>138</v>
      </c>
      <c r="B273" t="s">
        <v>0</v>
      </c>
      <c r="C273" s="7">
        <v>403</v>
      </c>
      <c r="D273" s="2" t="str">
        <f t="shared" si="4"/>
        <v>403-0561-c</v>
      </c>
      <c r="E273" s="2" t="str">
        <f>IF(ISNA(VLOOKUP(A273,Sheet1!$A$1:$A$1074,1,FALSE)),"",VLOOKUP(A273,Sheet1!$A$1:$B$1074,2,FALSE))</f>
        <v>Contains operating personnel office records relating to individual employees not maintained in the Official Personnel Folders (OPFs) and not provided for elsewhere.</v>
      </c>
    </row>
    <row r="274" spans="1:5" x14ac:dyDescent="0.25">
      <c r="A274" s="16" t="s">
        <v>139</v>
      </c>
      <c r="B274" t="s">
        <v>4</v>
      </c>
      <c r="C274" s="7">
        <v>403</v>
      </c>
      <c r="D274" s="2" t="str">
        <f t="shared" si="4"/>
        <v>403-0562-a</v>
      </c>
      <c r="E274" s="2" t="str">
        <f>IF(ISNA(VLOOKUP(A274,Sheet1!$A$1:$A$1074,1,FALSE)),"",VLOOKUP(A274,Sheet1!$A$1:$B$1074,2,FALSE))</f>
        <v>Contains records relating to the promotion of an individual that document qualification standards, evaluation methods, selection procedures, and evaluations of candidates.</v>
      </c>
    </row>
    <row r="275" spans="1:5" x14ac:dyDescent="0.25">
      <c r="A275" s="16" t="s">
        <v>140</v>
      </c>
      <c r="B275" t="s">
        <v>4</v>
      </c>
      <c r="C275" s="7">
        <v>403</v>
      </c>
      <c r="D275" s="2" t="str">
        <f t="shared" si="4"/>
        <v>403-0563-a</v>
      </c>
      <c r="E275" s="2" t="str">
        <f>IF(ISNA(VLOOKUP(A275,Sheet1!$A$1:$A$1074,1,FALSE)),"",VLOOKUP(A275,Sheet1!$A$1:$B$1074,2,FALSE))</f>
        <v>Contains performance rating appeals files, including copies of employee's appeals of performance rating, copies of decisions rendered and other material pertaining to the case.</v>
      </c>
    </row>
    <row r="276" spans="1:5" x14ac:dyDescent="0.25">
      <c r="A276" s="16" t="s">
        <v>141</v>
      </c>
      <c r="B276" t="s">
        <v>4</v>
      </c>
      <c r="C276" s="7">
        <v>403</v>
      </c>
      <c r="D276" s="2" t="str">
        <f t="shared" si="4"/>
        <v>403-0564-a</v>
      </c>
      <c r="E276" s="2" t="str">
        <f>IF(ISNA(VLOOKUP(A276,Sheet1!$A$1:$A$1074,1,FALSE)),"",VLOOKUP(A276,Sheet1!$A$1:$B$1074,2,FALSE))</f>
        <v>Consists of administrative grievance files. Records relate to grievances raised by Agency employees, except EEO complaints. These case files include statements of witnesses, reports of interviews and hearings, examiner's findings and recommendations, a copy of the original decision, related correspondence and exhibits, and records relating to a reconsideration request. Also includes adverse action files and performance-based actions. Case files and records related to adverse actions and performance-based actions (removal, suspension, reduction-in-trade, furlough) against employees. The file includes a copy of the proposed adverse action with supporting documents; statements of witnesses; employee's reply; hearing notices, reports and decisions; reversal of action; and appeal records, excluding letters of reprimand which are filed in the official personnel folder (OPF).</v>
      </c>
    </row>
    <row r="277" spans="1:5" x14ac:dyDescent="0.25">
      <c r="A277" s="16" t="s">
        <v>141</v>
      </c>
      <c r="B277" t="s">
        <v>7</v>
      </c>
      <c r="C277" s="7">
        <v>403</v>
      </c>
      <c r="D277" s="2" t="str">
        <f t="shared" si="4"/>
        <v>403-0564-b</v>
      </c>
      <c r="E277" s="2" t="str">
        <f>IF(ISNA(VLOOKUP(A277,Sheet1!$A$1:$A$1074,1,FALSE)),"",VLOOKUP(A277,Sheet1!$A$1:$B$1074,2,FALSE))</f>
        <v>Consists of administrative grievance files. Records relate to grievances raised by Agency employees, except EEO complaints. These case files include statements of witnesses, reports of interviews and hearings, examiner's findings and recommendations, a copy of the original decision, related correspondence and exhibits, and records relating to a reconsideration request. Also includes adverse action files and performance-based actions. Case files and records related to adverse actions and performance-based actions (removal, suspension, reduction-in-trade, furlough) against employees. The file includes a copy of the proposed adverse action with supporting documents; statements of witnesses; employee's reply; hearing notices, reports and decisions; reversal of action; and appeal records, excluding letters of reprimand which are filed in the official personnel folder (OPF).</v>
      </c>
    </row>
    <row r="278" spans="1:5" x14ac:dyDescent="0.25">
      <c r="A278" s="16" t="s">
        <v>142</v>
      </c>
      <c r="B278" t="s">
        <v>4</v>
      </c>
      <c r="C278" s="7">
        <v>403</v>
      </c>
      <c r="D278" s="2" t="str">
        <f t="shared" si="4"/>
        <v>403-0565-a</v>
      </c>
      <c r="E278" s="2" t="str">
        <f>IF(ISNA(VLOOKUP(A278,Sheet1!$A$1:$A$1074,1,FALSE)),"",VLOOKUP(A278,Sheet1!$A$1:$B$1074,2,FALSE))</f>
        <v>Includes case files documenting the receipt and donation of leave for medical emergencies, including recipient applications, Agency approvals or denials, medical or physician certifications, leave donation records or OF 630-A, supervisor/timekeeper approvals, leave transfer records, payroll notification records, and leave program termination records. Also known as "leave bank" records.</v>
      </c>
    </row>
    <row r="279" spans="1:5" x14ac:dyDescent="0.25">
      <c r="A279" s="16" t="s">
        <v>143</v>
      </c>
      <c r="B279" t="s">
        <v>8</v>
      </c>
      <c r="C279" s="7">
        <v>403</v>
      </c>
      <c r="D279" s="2" t="str">
        <f t="shared" si="4"/>
        <v>403-0566-a(1)</v>
      </c>
      <c r="E279" s="2" t="str">
        <f>IF(ISNA(VLOOKUP(A279,Sheet1!$A$1:$A$1074,1,FALSE)),"",VLOOKUP(A279,Sheet1!$A$1:$B$1074,2,FALSE))</f>
        <v>Includes medical records for employees.</v>
      </c>
    </row>
    <row r="280" spans="1:5" x14ac:dyDescent="0.25">
      <c r="A280" s="16" t="s">
        <v>143</v>
      </c>
      <c r="B280" t="s">
        <v>9</v>
      </c>
      <c r="C280" s="7">
        <v>403</v>
      </c>
      <c r="D280" s="2" t="str">
        <f t="shared" si="4"/>
        <v>403-0566-a(2)</v>
      </c>
      <c r="E280" s="2" t="str">
        <f>IF(ISNA(VLOOKUP(A280,Sheet1!$A$1:$A$1074,1,FALSE)),"",VLOOKUP(A280,Sheet1!$A$1:$B$1074,2,FALSE))</f>
        <v>Includes medical records for employees.</v>
      </c>
    </row>
    <row r="281" spans="1:5" x14ac:dyDescent="0.25">
      <c r="A281" s="16" t="s">
        <v>143</v>
      </c>
      <c r="B281" t="s">
        <v>7</v>
      </c>
      <c r="C281" s="7">
        <v>403</v>
      </c>
      <c r="D281" s="2" t="str">
        <f t="shared" si="4"/>
        <v>403-0566-b</v>
      </c>
      <c r="E281" s="2" t="str">
        <f>IF(ISNA(VLOOKUP(A281,Sheet1!$A$1:$A$1074,1,FALSE)),"",VLOOKUP(A281,Sheet1!$A$1:$B$1074,2,FALSE))</f>
        <v>Includes medical records for employees.</v>
      </c>
    </row>
    <row r="282" spans="1:5" x14ac:dyDescent="0.25">
      <c r="A282" s="16" t="s">
        <v>143</v>
      </c>
      <c r="B282" t="s">
        <v>0</v>
      </c>
      <c r="C282" s="7">
        <v>403</v>
      </c>
      <c r="D282" s="2" t="str">
        <f t="shared" si="4"/>
        <v>403-0566-c</v>
      </c>
      <c r="E282" s="2" t="str">
        <f>IF(ISNA(VLOOKUP(A282,Sheet1!$A$1:$A$1074,1,FALSE)),"",VLOOKUP(A282,Sheet1!$A$1:$B$1074,2,FALSE))</f>
        <v>Includes medical records for employees.</v>
      </c>
    </row>
    <row r="283" spans="1:5" x14ac:dyDescent="0.25">
      <c r="A283" s="16" t="s">
        <v>144</v>
      </c>
      <c r="B283" t="s">
        <v>4</v>
      </c>
      <c r="C283" s="7">
        <v>403</v>
      </c>
      <c r="D283" s="2" t="str">
        <f t="shared" si="4"/>
        <v>403-0568-a</v>
      </c>
      <c r="E283" s="2" t="str">
        <f>IF(ISNA(VLOOKUP(A283,Sheet1!$A$1:$A$1074,1,FALSE)),"",VLOOKUP(A283,Sheet1!$A$1:$B$1074,2,FALSE))</f>
        <v>Consists of correspondence, reports, and other records relating to the general administration and operation of personnel functions, but excluding records specifically described elsewhere in the records schedules and records maintained at agency staff planning levels.</v>
      </c>
    </row>
    <row r="284" spans="1:5" x14ac:dyDescent="0.25">
      <c r="A284" s="16" t="s">
        <v>145</v>
      </c>
      <c r="B284" t="s">
        <v>4</v>
      </c>
      <c r="C284" s="7">
        <v>403</v>
      </c>
      <c r="D284" s="2" t="str">
        <f t="shared" si="4"/>
        <v>403-0569-a</v>
      </c>
      <c r="E284" s="2" t="str">
        <f>IF(ISNA(VLOOKUP(A284,Sheet1!$A$1:$A$1074,1,FALSE)),"",VLOOKUP(A284,Sheet1!$A$1:$B$1074,2,FALSE))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85" spans="1:5" x14ac:dyDescent="0.25">
      <c r="A285" s="16" t="s">
        <v>145</v>
      </c>
      <c r="B285" t="s">
        <v>7</v>
      </c>
      <c r="C285" s="7">
        <v>403</v>
      </c>
      <c r="D285" s="2" t="str">
        <f t="shared" si="4"/>
        <v>403-0569-b</v>
      </c>
      <c r="E285" s="2" t="str">
        <f>IF(ISNA(VLOOKUP(A285,Sheet1!$A$1:$A$1074,1,FALSE)),"",VLOOKUP(A285,Sheet1!$A$1:$B$1074,2,FALSE))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86" spans="1:5" x14ac:dyDescent="0.25">
      <c r="A286" s="16" t="s">
        <v>145</v>
      </c>
      <c r="B286" t="s">
        <v>0</v>
      </c>
      <c r="C286" s="7">
        <v>403</v>
      </c>
      <c r="D286" s="2" t="str">
        <f t="shared" si="4"/>
        <v>403-0569-c</v>
      </c>
      <c r="E286" s="2" t="str">
        <f>IF(ISNA(VLOOKUP(A286,Sheet1!$A$1:$A$1074,1,FALSE)),"",VLOOKUP(A286,Sheet1!$A$1:$B$1074,2,FALSE))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87" spans="1:5" x14ac:dyDescent="0.25">
      <c r="A287" s="16" t="s">
        <v>145</v>
      </c>
      <c r="B287" t="s">
        <v>23</v>
      </c>
      <c r="C287" s="7">
        <v>403</v>
      </c>
      <c r="D287" s="2" t="str">
        <f t="shared" si="4"/>
        <v>403-0569-d(1)</v>
      </c>
      <c r="E287" s="2" t="str">
        <f>IF(ISNA(VLOOKUP(A287,Sheet1!$A$1:$A$1074,1,FALSE)),"",VLOOKUP(A287,Sheet1!$A$1:$B$1074,2,FALSE))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88" spans="1:5" x14ac:dyDescent="0.25">
      <c r="A288" s="16" t="s">
        <v>145</v>
      </c>
      <c r="B288" t="s">
        <v>24</v>
      </c>
      <c r="C288" s="7">
        <v>403</v>
      </c>
      <c r="D288" s="2" t="str">
        <f t="shared" si="4"/>
        <v>403-0569-d(2)</v>
      </c>
      <c r="E288" s="2" t="str">
        <f>IF(ISNA(VLOOKUP(A288,Sheet1!$A$1:$A$1074,1,FALSE)),"",VLOOKUP(A288,Sheet1!$A$1:$B$1074,2,FALSE))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89" spans="1:5" x14ac:dyDescent="0.25">
      <c r="A289" s="16" t="s">
        <v>145</v>
      </c>
      <c r="B289" t="s">
        <v>48</v>
      </c>
      <c r="C289" s="7">
        <v>403</v>
      </c>
      <c r="D289" s="2" t="str">
        <f t="shared" si="4"/>
        <v>403-0569-e(1)(a)</v>
      </c>
      <c r="E289" s="2" t="str">
        <f>IF(ISNA(VLOOKUP(A289,Sheet1!$A$1:$A$1074,1,FALSE)),"",VLOOKUP(A289,Sheet1!$A$1:$B$1074,2,FALSE))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90" spans="1:5" x14ac:dyDescent="0.25">
      <c r="A290" s="16" t="s">
        <v>145</v>
      </c>
      <c r="B290" t="s">
        <v>49</v>
      </c>
      <c r="C290" s="7">
        <v>403</v>
      </c>
      <c r="D290" s="2" t="str">
        <f t="shared" si="4"/>
        <v>403-0569-e(1)(b)</v>
      </c>
      <c r="E290" s="2" t="str">
        <f>IF(ISNA(VLOOKUP(A290,Sheet1!$A$1:$A$1074,1,FALSE)),"",VLOOKUP(A290,Sheet1!$A$1:$B$1074,2,FALSE))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91" spans="1:5" x14ac:dyDescent="0.25">
      <c r="A291" s="16" t="s">
        <v>145</v>
      </c>
      <c r="B291" t="s">
        <v>50</v>
      </c>
      <c r="C291" s="7">
        <v>403</v>
      </c>
      <c r="D291" s="2" t="str">
        <f t="shared" si="4"/>
        <v>403-0569-e(2)</v>
      </c>
      <c r="E291" s="2" t="str">
        <f>IF(ISNA(VLOOKUP(A291,Sheet1!$A$1:$A$1074,1,FALSE)),"",VLOOKUP(A291,Sheet1!$A$1:$B$1074,2,FALSE))</f>
        <v>Includes drug testing program records created under Executive Order 12564 and Public Law 100-71, Section 503 (101 Stat. 468). Excludes: Consolidated statistical and narrative reports concerning the operation of agency programs, including annual reports to Congress, as required by Pub. L. 100-71, 503(f).</v>
      </c>
    </row>
    <row r="292" spans="1:5" x14ac:dyDescent="0.25">
      <c r="A292" s="16" t="s">
        <v>146</v>
      </c>
      <c r="B292" t="s">
        <v>4</v>
      </c>
      <c r="C292" s="7">
        <v>403</v>
      </c>
      <c r="D292" s="2" t="str">
        <f t="shared" si="4"/>
        <v>403-0570-a</v>
      </c>
      <c r="E292" s="2" t="str">
        <f>IF(ISNA(VLOOKUP(A292,Sheet1!$A$1:$A$1074,1,FALSE)),"",VLOOKUP(A292,Sheet1!$A$1:$B$1074,2,FALSE))</f>
        <v>Consists of records documenting the temporary assignment of personnel between the federal government and state or local governments, institutions of higher education, Indian tribal governments, and other eligible organizations.</v>
      </c>
    </row>
    <row r="293" spans="1:5" x14ac:dyDescent="0.25">
      <c r="A293" s="16" t="s">
        <v>147</v>
      </c>
      <c r="B293" t="s">
        <v>8</v>
      </c>
      <c r="C293" s="7">
        <v>403</v>
      </c>
      <c r="D293" s="2" t="str">
        <f t="shared" si="4"/>
        <v>403-0572-a(1)</v>
      </c>
      <c r="E293" s="2" t="str">
        <f>IF(ISNA(VLOOKUP(A293,Sheet1!$A$1:$A$1074,1,FALSE)),"",VLOOKUP(A293,Sheet1!$A$1:$B$1074,2,FALSE))</f>
        <v>Files contain records related to employee awards.</v>
      </c>
    </row>
    <row r="294" spans="1:5" x14ac:dyDescent="0.25">
      <c r="A294" s="16" t="s">
        <v>147</v>
      </c>
      <c r="B294" t="s">
        <v>9</v>
      </c>
      <c r="C294" s="7">
        <v>403</v>
      </c>
      <c r="D294" s="2" t="str">
        <f t="shared" si="4"/>
        <v>403-0572-a(2)</v>
      </c>
      <c r="E294" s="2" t="str">
        <f>IF(ISNA(VLOOKUP(A294,Sheet1!$A$1:$A$1074,1,FALSE)),"",VLOOKUP(A294,Sheet1!$A$1:$B$1074,2,FALSE))</f>
        <v>Files contain records related to employee awards.</v>
      </c>
    </row>
    <row r="295" spans="1:5" x14ac:dyDescent="0.25">
      <c r="A295" s="16" t="s">
        <v>147</v>
      </c>
      <c r="B295" t="s">
        <v>7</v>
      </c>
      <c r="C295" s="7">
        <v>403</v>
      </c>
      <c r="D295" s="2" t="str">
        <f t="shared" si="4"/>
        <v>403-0572-b</v>
      </c>
      <c r="E295" s="2" t="str">
        <f>IF(ISNA(VLOOKUP(A295,Sheet1!$A$1:$A$1074,1,FALSE)),"",VLOOKUP(A295,Sheet1!$A$1:$B$1074,2,FALSE))</f>
        <v>Files contain records related to employee awards.</v>
      </c>
    </row>
    <row r="296" spans="1:5" x14ac:dyDescent="0.25">
      <c r="A296" s="16" t="s">
        <v>147</v>
      </c>
      <c r="B296" t="s">
        <v>0</v>
      </c>
      <c r="C296" s="7">
        <v>403</v>
      </c>
      <c r="D296" s="2" t="str">
        <f t="shared" si="4"/>
        <v>403-0572-c</v>
      </c>
      <c r="E296" s="2" t="str">
        <f>IF(ISNA(VLOOKUP(A296,Sheet1!$A$1:$A$1074,1,FALSE)),"",VLOOKUP(A296,Sheet1!$A$1:$B$1074,2,FALSE))</f>
        <v>Files contain records related to employee awards.</v>
      </c>
    </row>
    <row r="297" spans="1:5" x14ac:dyDescent="0.25">
      <c r="A297" s="16" t="s">
        <v>147</v>
      </c>
      <c r="B297" t="s">
        <v>5</v>
      </c>
      <c r="C297" s="7">
        <v>403</v>
      </c>
      <c r="D297" s="2" t="str">
        <f t="shared" si="4"/>
        <v>403-0572-d</v>
      </c>
      <c r="E297" s="2" t="str">
        <f>IF(ISNA(VLOOKUP(A297,Sheet1!$A$1:$A$1074,1,FALSE)),"",VLOOKUP(A297,Sheet1!$A$1:$B$1074,2,FALSE))</f>
        <v>Files contain records related to employee awards.</v>
      </c>
    </row>
    <row r="298" spans="1:5" x14ac:dyDescent="0.25">
      <c r="A298" s="16" t="s">
        <v>148</v>
      </c>
      <c r="B298" t="s">
        <v>4</v>
      </c>
      <c r="C298" s="7">
        <v>402</v>
      </c>
      <c r="D298" s="2" t="str">
        <f t="shared" si="4"/>
        <v>402-0573-a</v>
      </c>
      <c r="E298" s="2" t="str">
        <f>IF(ISNA(VLOOKUP(A298,Sheet1!$A$1:$A$1074,1,FALSE)),"",VLOOKUP(A298,Sheet1!$A$1:$B$1074,2,FALSE))</f>
        <v>The EPA Payroll System (EPAYS) is a major system featuring a standardized nationwide data entry system for time and attendance and payroll and personnel data. The system also contains a labor distribution function for Agency payroll accounting and biweekly production of payroll requirements. Additionally, the system has the ability to distribute personnel management information to meet management and regulatory reporting requirements. EPAYS has the following components: &lt;ul class="simple"&gt; &lt;li&gt;PPRS - A reporting facility providing extensive data extract and report generation capability with a small subsystem to support specialized reporting for the Office of Civil Rights.&lt;/li&gt; &lt;li&gt;TAPP - Provides on-line data entry and edit facilities for EPAYS processed transactions and supports the collection and edit of all payroll and personnel related data.&lt;/li&gt; &lt;/ul&gt;</v>
      </c>
    </row>
    <row r="299" spans="1:5" x14ac:dyDescent="0.25">
      <c r="A299" s="16" t="s">
        <v>148</v>
      </c>
      <c r="B299" t="s">
        <v>7</v>
      </c>
      <c r="C299" s="7">
        <v>402</v>
      </c>
      <c r="D299" s="2" t="str">
        <f t="shared" si="4"/>
        <v>402-0573-b</v>
      </c>
      <c r="E299" s="2" t="str">
        <f>IF(ISNA(VLOOKUP(A299,Sheet1!$A$1:$A$1074,1,FALSE)),"",VLOOKUP(A299,Sheet1!$A$1:$B$1074,2,FALSE))</f>
        <v>The EPA Payroll System (EPAYS) is a major system featuring a standardized nationwide data entry system for time and attendance and payroll and personnel data. The system also contains a labor distribution function for Agency payroll accounting and biweekly production of payroll requirements. Additionally, the system has the ability to distribute personnel management information to meet management and regulatory reporting requirements. EPAYS has the following components: &lt;ul class="simple"&gt; &lt;li&gt;PPRS - A reporting facility providing extensive data extract and report generation capability with a small subsystem to support specialized reporting for the Office of Civil Rights.&lt;/li&gt; &lt;li&gt;TAPP - Provides on-line data entry and edit facilities for EPAYS processed transactions and supports the collection and edit of all payroll and personnel related data.&lt;/li&gt; &lt;/ul&gt;</v>
      </c>
    </row>
    <row r="300" spans="1:5" x14ac:dyDescent="0.25">
      <c r="A300" s="16" t="s">
        <v>148</v>
      </c>
      <c r="B300" t="s">
        <v>0</v>
      </c>
      <c r="C300" s="7">
        <v>402</v>
      </c>
      <c r="D300" s="2" t="str">
        <f t="shared" si="4"/>
        <v>402-0573-c</v>
      </c>
      <c r="E300" s="2" t="str">
        <f>IF(ISNA(VLOOKUP(A300,Sheet1!$A$1:$A$1074,1,FALSE)),"",VLOOKUP(A300,Sheet1!$A$1:$B$1074,2,FALSE))</f>
        <v>The EPA Payroll System (EPAYS) is a major system featuring a standardized nationwide data entry system for time and attendance and payroll and personnel data. The system also contains a labor distribution function for Agency payroll accounting and biweekly production of payroll requirements. Additionally, the system has the ability to distribute personnel management information to meet management and regulatory reporting requirements. EPAYS has the following components: &lt;ul class="simple"&gt; &lt;li&gt;PPRS - A reporting facility providing extensive data extract and report generation capability with a small subsystem to support specialized reporting for the Office of Civil Rights.&lt;/li&gt; &lt;li&gt;TAPP - Provides on-line data entry and edit facilities for EPAYS processed transactions and supports the collection and edit of all payroll and personnel related data.&lt;/li&gt; &lt;/ul&gt;</v>
      </c>
    </row>
    <row r="301" spans="1:5" x14ac:dyDescent="0.25">
      <c r="A301" s="16" t="s">
        <v>148</v>
      </c>
      <c r="B301" t="s">
        <v>5</v>
      </c>
      <c r="C301" s="7">
        <v>402</v>
      </c>
      <c r="D301" s="2" t="str">
        <f t="shared" si="4"/>
        <v>402-0573-d</v>
      </c>
      <c r="E301" s="2" t="str">
        <f>IF(ISNA(VLOOKUP(A301,Sheet1!$A$1:$A$1074,1,FALSE)),"",VLOOKUP(A301,Sheet1!$A$1:$B$1074,2,FALSE))</f>
        <v>The EPA Payroll System (EPAYS) is a major system featuring a standardized nationwide data entry system for time and attendance and payroll and personnel data. The system also contains a labor distribution function for Agency payroll accounting and biweekly production of payroll requirements. Additionally, the system has the ability to distribute personnel management information to meet management and regulatory reporting requirements. EPAYS has the following components: &lt;ul class="simple"&gt; &lt;li&gt;PPRS - A reporting facility providing extensive data extract and report generation capability with a small subsystem to support specialized reporting for the Office of Civil Rights.&lt;/li&gt; &lt;li&gt;TAPP - Provides on-line data entry and edit facilities for EPAYS processed transactions and supports the collection and edit of all payroll and personnel related data.&lt;/li&gt; &lt;/ul&gt;</v>
      </c>
    </row>
    <row r="302" spans="1:5" x14ac:dyDescent="0.25">
      <c r="A302" s="16" t="s">
        <v>148</v>
      </c>
      <c r="B302" t="s">
        <v>6</v>
      </c>
      <c r="C302" s="7">
        <v>402</v>
      </c>
      <c r="D302" s="2" t="str">
        <f t="shared" si="4"/>
        <v>402-0573-e</v>
      </c>
      <c r="E302" s="2" t="str">
        <f>IF(ISNA(VLOOKUP(A302,Sheet1!$A$1:$A$1074,1,FALSE)),"",VLOOKUP(A302,Sheet1!$A$1:$B$1074,2,FALSE))</f>
        <v>The EPA Payroll System (EPAYS) is a major system featuring a standardized nationwide data entry system for time and attendance and payroll and personnel data. The system also contains a labor distribution function for Agency payroll accounting and biweekly production of payroll requirements. Additionally, the system has the ability to distribute personnel management information to meet management and regulatory reporting requirements. EPAYS has the following components: &lt;ul class="simple"&gt; &lt;li&gt;PPRS - A reporting facility providing extensive data extract and report generation capability with a small subsystem to support specialized reporting for the Office of Civil Rights.&lt;/li&gt; &lt;li&gt;TAPP - Provides on-line data entry and edit facilities for EPAYS processed transactions and supports the collection and edit of all payroll and personnel related data.&lt;/li&gt; &lt;/ul&gt;</v>
      </c>
    </row>
    <row r="303" spans="1:5" x14ac:dyDescent="0.25">
      <c r="A303" s="16" t="s">
        <v>149</v>
      </c>
      <c r="B303" t="s">
        <v>4</v>
      </c>
      <c r="C303" s="7">
        <v>205</v>
      </c>
      <c r="D303" s="2" t="str">
        <f t="shared" si="4"/>
        <v>205-0575-a</v>
      </c>
      <c r="E303" s="2" t="str">
        <f>IF(ISNA(VLOOKUP(A303,Sheet1!$A$1:$A$1074,1,FALSE)),"",VLOOKUP(A303,Sheet1!$A$1:$B$1074,2,FALSE))</f>
        <v>The Grants Information and Control System (GICS) is a national information management system containing administrative, project, and financial data for all EPA's grants, interagency agreements, and cooperative agreements. The system has the following components: Municipal construction grants program - Provides information on wastewater treatment grant applications and active construction grant projects. State revolving fund (SRF) program - Tracks federal funding provided to the states. Non-construction grants program - Contains any program's nonconstruction grants information, including Superfund, Pesticides, and Research and Development. Information is entered by headquarters, regions, or states. Input data includes data from automated systems. The system offers a customized data entry module, report writer, look-up tables, batch capabilities, and an online dictionary. GICS will be replaced by the Integrated Grants Management System (IGMS).</v>
      </c>
    </row>
    <row r="304" spans="1:5" x14ac:dyDescent="0.25">
      <c r="A304" s="16" t="s">
        <v>149</v>
      </c>
      <c r="B304" t="s">
        <v>7</v>
      </c>
      <c r="C304" s="7">
        <v>205</v>
      </c>
      <c r="D304" s="2" t="str">
        <f t="shared" si="4"/>
        <v>205-0575-b</v>
      </c>
      <c r="E304" s="2" t="str">
        <f>IF(ISNA(VLOOKUP(A304,Sheet1!$A$1:$A$1074,1,FALSE)),"",VLOOKUP(A304,Sheet1!$A$1:$B$1074,2,FALSE))</f>
        <v>The Grants Information and Control System (GICS) is a national information management system containing administrative, project, and financial data for all EPA's grants, interagency agreements, and cooperative agreements. The system has the following components: Municipal construction grants program - Provides information on wastewater treatment grant applications and active construction grant projects. State revolving fund (SRF) program - Tracks federal funding provided to the states. Non-construction grants program - Contains any program's nonconstruction grants information, including Superfund, Pesticides, and Research and Development. Information is entered by headquarters, regions, or states. Input data includes data from automated systems. The system offers a customized data entry module, report writer, look-up tables, batch capabilities, and an online dictionary. GICS will be replaced by the Integrated Grants Management System (IGMS).</v>
      </c>
    </row>
    <row r="305" spans="1:5" x14ac:dyDescent="0.25">
      <c r="A305" s="16" t="s">
        <v>149</v>
      </c>
      <c r="B305" t="s">
        <v>0</v>
      </c>
      <c r="C305" s="7">
        <v>205</v>
      </c>
      <c r="D305" s="2" t="str">
        <f t="shared" si="4"/>
        <v>205-0575-c</v>
      </c>
      <c r="E305" s="2" t="str">
        <f>IF(ISNA(VLOOKUP(A305,Sheet1!$A$1:$A$1074,1,FALSE)),"",VLOOKUP(A305,Sheet1!$A$1:$B$1074,2,FALSE))</f>
        <v>The Grants Information and Control System (GICS) is a national information management system containing administrative, project, and financial data for all EPA's grants, interagency agreements, and cooperative agreements. The system has the following components: Municipal construction grants program - Provides information on wastewater treatment grant applications and active construction grant projects. State revolving fund (SRF) program - Tracks federal funding provided to the states. Non-construction grants program - Contains any program's nonconstruction grants information, including Superfund, Pesticides, and Research and Development. Information is entered by headquarters, regions, or states. Input data includes data from automated systems. The system offers a customized data entry module, report writer, look-up tables, batch capabilities, and an online dictionary. GICS will be replaced by the Integrated Grants Management System (IGMS).</v>
      </c>
    </row>
    <row r="306" spans="1:5" x14ac:dyDescent="0.25">
      <c r="A306" s="16" t="s">
        <v>149</v>
      </c>
      <c r="B306" t="s">
        <v>5</v>
      </c>
      <c r="C306" s="7">
        <v>205</v>
      </c>
      <c r="D306" s="2" t="str">
        <f t="shared" si="4"/>
        <v>205-0575-d</v>
      </c>
      <c r="E306" s="2" t="str">
        <f>IF(ISNA(VLOOKUP(A306,Sheet1!$A$1:$A$1074,1,FALSE)),"",VLOOKUP(A306,Sheet1!$A$1:$B$1074,2,FALSE))</f>
        <v>The Grants Information and Control System (GICS) is a national information management system containing administrative, project, and financial data for all EPA's grants, interagency agreements, and cooperative agreements. The system has the following components: Municipal construction grants program - Provides information on wastewater treatment grant applications and active construction grant projects. State revolving fund (SRF) program - Tracks federal funding provided to the states. Non-construction grants program - Contains any program's nonconstruction grants information, including Superfund, Pesticides, and Research and Development. Information is entered by headquarters, regions, or states. Input data includes data from automated systems. The system offers a customized data entry module, report writer, look-up tables, batch capabilities, and an online dictionary. GICS will be replaced by the Integrated Grants Management System (IGMS).</v>
      </c>
    </row>
    <row r="307" spans="1:5" x14ac:dyDescent="0.25">
      <c r="A307" s="16" t="s">
        <v>149</v>
      </c>
      <c r="B307" t="s">
        <v>6</v>
      </c>
      <c r="C307" s="7">
        <v>205</v>
      </c>
      <c r="D307" s="2" t="str">
        <f t="shared" si="4"/>
        <v>205-0575-e</v>
      </c>
      <c r="E307" s="2" t="str">
        <f>IF(ISNA(VLOOKUP(A307,Sheet1!$A$1:$A$1074,1,FALSE)),"",VLOOKUP(A307,Sheet1!$A$1:$B$1074,2,FALSE))</f>
        <v>The Grants Information and Control System (GICS) is a national information management system containing administrative, project, and financial data for all EPA's grants, interagency agreements, and cooperative agreements. The system has the following components: Municipal construction grants program - Provides information on wastewater treatment grant applications and active construction grant projects. State revolving fund (SRF) program - Tracks federal funding provided to the states. Non-construction grants program - Contains any program's nonconstruction grants information, including Superfund, Pesticides, and Research and Development. Information is entered by headquarters, regions, or states. Input data includes data from automated systems. The system offers a customized data entry module, report writer, look-up tables, batch capabilities, and an online dictionary. GICS will be replaced by the Integrated Grants Management System (IGMS).</v>
      </c>
    </row>
    <row r="308" spans="1:5" x14ac:dyDescent="0.25">
      <c r="A308" s="16" t="s">
        <v>150</v>
      </c>
      <c r="B308" t="s">
        <v>8</v>
      </c>
      <c r="C308" s="7">
        <v>403</v>
      </c>
      <c r="D308" s="2" t="str">
        <f t="shared" si="4"/>
        <v>403-0577-a(1)</v>
      </c>
      <c r="E308" s="2" t="str">
        <f>IF(ISNA(VLOOKUP(A308,Sheet1!$A$1:$A$1074,1,FALSE)),"",VLOOKUP(A308,Sheet1!$A$1:$B$1074,2,FALSE))</f>
        <v>Consists of labor management relations general and case files, including correspondence, memoranda, reports and other records relating to the relationship between management and employee unions or other groups. Also includes labor arbitration general and case files, including correspondence, forms, and background papers relating to labor arbitration cases.</v>
      </c>
    </row>
    <row r="309" spans="1:5" x14ac:dyDescent="0.25">
      <c r="A309" s="16" t="s">
        <v>150</v>
      </c>
      <c r="B309" t="s">
        <v>9</v>
      </c>
      <c r="C309" s="7">
        <v>403</v>
      </c>
      <c r="D309" s="2" t="str">
        <f t="shared" si="4"/>
        <v>403-0577-a(2)</v>
      </c>
      <c r="E309" s="2" t="str">
        <f>IF(ISNA(VLOOKUP(A309,Sheet1!$A$1:$A$1074,1,FALSE)),"",VLOOKUP(A309,Sheet1!$A$1:$B$1074,2,FALSE))</f>
        <v>Consists of labor management relations general and case files, including correspondence, memoranda, reports and other records relating to the relationship between management and employee unions or other groups. Also includes labor arbitration general and case files, including correspondence, forms, and background papers relating to labor arbitration cases.</v>
      </c>
    </row>
    <row r="310" spans="1:5" x14ac:dyDescent="0.25">
      <c r="A310" s="16" t="s">
        <v>150</v>
      </c>
      <c r="B310" t="s">
        <v>7</v>
      </c>
      <c r="C310" s="7">
        <v>403</v>
      </c>
      <c r="D310" s="2" t="str">
        <f t="shared" si="4"/>
        <v>403-0577-b</v>
      </c>
      <c r="E310" s="2" t="str">
        <f>IF(ISNA(VLOOKUP(A310,Sheet1!$A$1:$A$1074,1,FALSE)),"",VLOOKUP(A310,Sheet1!$A$1:$B$1074,2,FALSE))</f>
        <v>Consists of labor management relations general and case files, including correspondence, memoranda, reports and other records relating to the relationship between management and employee unions or other groups. Also includes labor arbitration general and case files, including correspondence, forms, and background papers relating to labor arbitration cases.</v>
      </c>
    </row>
    <row r="311" spans="1:5" x14ac:dyDescent="0.25">
      <c r="A311" s="16" t="s">
        <v>151</v>
      </c>
      <c r="B311" t="s">
        <v>4</v>
      </c>
      <c r="C311" s="7">
        <v>401</v>
      </c>
      <c r="D311" s="2" t="str">
        <f t="shared" si="4"/>
        <v>401-0579-a</v>
      </c>
      <c r="E311" s="2" t="str">
        <f>IF(ISNA(VLOOKUP(A311,Sheet1!$A$1:$A$1074,1,FALSE)),"",VLOOKUP(A311,Sheet1!$A$1:$B$1074,2,FALSE))</f>
        <v>Consists of forms, reports, correspondence, and related materials and investigatory records relating to on-the-job injuries, whether or not a claim for compensation was made. Excludes: Copies filed in the Employee Medical Folder which are scheduled as EPA 0566 and copies submitted to the Department of Labor (See Agency-wide Guidance).</v>
      </c>
    </row>
    <row r="312" spans="1:5" x14ac:dyDescent="0.25">
      <c r="A312" s="16" t="s">
        <v>152</v>
      </c>
      <c r="B312" t="s">
        <v>4</v>
      </c>
      <c r="C312" s="7">
        <v>401</v>
      </c>
      <c r="D312" s="2" t="str">
        <f t="shared" si="4"/>
        <v>401-0583-a</v>
      </c>
      <c r="E312" s="2" t="str">
        <f>IF(ISNA(VLOOKUP(A312,Sheet1!$A$1:$A$1074,1,FALSE)),"",VLOOKUP(A312,Sheet1!$A$1:$B$1074,2,FALSE))</f>
        <v>Consists of reports and logs (including OSHA Forms 100, 101, 102, and 200, or equivalents) maintained as prescribed in 29 CFR 1960 and OSHA pamphlet 2014 to document all recordable occupational injuries and illnesses for each establishment.</v>
      </c>
    </row>
    <row r="313" spans="1:5" x14ac:dyDescent="0.25">
      <c r="A313" s="16" t="s">
        <v>153</v>
      </c>
      <c r="B313" t="s">
        <v>7</v>
      </c>
      <c r="C313" s="7">
        <v>401</v>
      </c>
      <c r="D313" s="2" t="str">
        <f t="shared" si="4"/>
        <v>401-0584-b</v>
      </c>
      <c r="E313" s="2" t="str">
        <f>IF(ISNA(VLOOKUP(A313,Sheet1!$A$1:$A$1074,1,FALSE)),"",VLOOKUP(A313,Sheet1!$A$1:$B$1074,2,FALSE))</f>
        <v>Contains standards and practices documents created in the development of industrial hygiene standards and practices to protect health and safety of workers, including developmental and production operations; the location design, layout, equipment, and construction of facilities and other areas requiring industrial hygiene standards. Includes recommendations, coordination actions, studies and other actions taken to establish standards. Also includes employee exposure reports, asbestos and medical monitoring and surveillance records.</v>
      </c>
    </row>
    <row r="314" spans="1:5" x14ac:dyDescent="0.25">
      <c r="A314" s="16" t="s">
        <v>153</v>
      </c>
      <c r="B314" t="s">
        <v>0</v>
      </c>
      <c r="C314" s="7">
        <v>401</v>
      </c>
      <c r="D314" s="2" t="str">
        <f t="shared" si="4"/>
        <v>401-0584-c</v>
      </c>
      <c r="E314" s="2" t="str">
        <f>IF(ISNA(VLOOKUP(A314,Sheet1!$A$1:$A$1074,1,FALSE)),"",VLOOKUP(A314,Sheet1!$A$1:$B$1074,2,FALSE))</f>
        <v>Contains standards and practices documents created in the development of industrial hygiene standards and practices to protect health and safety of workers, including developmental and production operations; the location design, layout, equipment, and construction of facilities and other areas requiring industrial hygiene standards. Includes recommendations, coordination actions, studies and other actions taken to establish standards. Also includes employee exposure reports, asbestos and medical monitoring and surveillance records.</v>
      </c>
    </row>
    <row r="315" spans="1:5" x14ac:dyDescent="0.25">
      <c r="A315" s="16" t="s">
        <v>154</v>
      </c>
      <c r="B315" t="s">
        <v>0</v>
      </c>
      <c r="C315" s="7">
        <v>108</v>
      </c>
      <c r="D315" s="2" t="str">
        <f t="shared" si="4"/>
        <v>108-0684-c</v>
      </c>
      <c r="E315" s="2" t="str">
        <f>IF(ISNA(VLOOKUP(A315,Sheet1!$A$1:$A$1074,1,FALSE)),"",VLOOKUP(A315,Sheet1!$A$1:$B$1074,2,FALSE))</f>
        <v>The Criminal Case Reporting System (CCRS) maintains information pertaining to individuals and companies associated with the Criminal Investigation Division's criminal leads and cases, as well as other information related to the conduct of criminal investigations.  The information collected in CCRS includes investigative activity reports, investigative summary reports, subject information, and sentencing information.  The information is obtained as a result of various investigative activities, including tips, complaints, interviews, surveillance, records review, evidence collection and analysis, and judicial action.  The data is used to document the progress and results of criminal investigations.</v>
      </c>
    </row>
    <row r="316" spans="1:5" x14ac:dyDescent="0.25">
      <c r="A316" s="16" t="s">
        <v>155</v>
      </c>
      <c r="B316" t="s">
        <v>8</v>
      </c>
      <c r="C316" s="7">
        <v>108</v>
      </c>
      <c r="D316" s="2" t="str">
        <f t="shared" si="4"/>
        <v>108-0720-a(1)</v>
      </c>
      <c r="E316" s="2" t="str">
        <f>IF(ISNA(VLOOKUP(A316,Sheet1!$A$1:$A$1074,1,FALSE)),"",VLOOKUP(A316,Sheet1!$A$1:$B$1074,2,FALSE))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17" spans="1:5" x14ac:dyDescent="0.25">
      <c r="A317" s="16" t="s">
        <v>155</v>
      </c>
      <c r="B317" t="s">
        <v>9</v>
      </c>
      <c r="C317" s="7">
        <v>108</v>
      </c>
      <c r="D317" s="2" t="str">
        <f t="shared" si="4"/>
        <v>108-0720-a(2)</v>
      </c>
      <c r="E317" s="2" t="str">
        <f>IF(ISNA(VLOOKUP(A317,Sheet1!$A$1:$A$1074,1,FALSE)),"",VLOOKUP(A317,Sheet1!$A$1:$B$1074,2,FALSE))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18" spans="1:5" x14ac:dyDescent="0.25">
      <c r="A318" s="16" t="s">
        <v>155</v>
      </c>
      <c r="B318" t="s">
        <v>10</v>
      </c>
      <c r="C318" s="7">
        <v>108</v>
      </c>
      <c r="D318" s="2" t="str">
        <f t="shared" si="4"/>
        <v>108-0720-a(3)</v>
      </c>
      <c r="E318" s="2" t="str">
        <f>IF(ISNA(VLOOKUP(A318,Sheet1!$A$1:$A$1074,1,FALSE)),"",VLOOKUP(A318,Sheet1!$A$1:$B$1074,2,FALSE))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19" spans="1:5" x14ac:dyDescent="0.25">
      <c r="A319" s="16" t="s">
        <v>155</v>
      </c>
      <c r="B319" t="s">
        <v>15</v>
      </c>
      <c r="C319" s="7">
        <v>108</v>
      </c>
      <c r="D319" s="2" t="str">
        <f t="shared" si="4"/>
        <v>108-0720-b(1)</v>
      </c>
      <c r="E319" s="2" t="str">
        <f>IF(ISNA(VLOOKUP(A319,Sheet1!$A$1:$A$1074,1,FALSE)),"",VLOOKUP(A319,Sheet1!$A$1:$B$1074,2,FALSE))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20" spans="1:5" x14ac:dyDescent="0.25">
      <c r="A320" s="16" t="s">
        <v>155</v>
      </c>
      <c r="B320" t="s">
        <v>16</v>
      </c>
      <c r="C320" s="7">
        <v>108</v>
      </c>
      <c r="D320" s="2" t="str">
        <f t="shared" si="4"/>
        <v>108-0720-b(2)</v>
      </c>
      <c r="E320" s="2" t="str">
        <f>IF(ISNA(VLOOKUP(A320,Sheet1!$A$1:$A$1074,1,FALSE)),"",VLOOKUP(A320,Sheet1!$A$1:$B$1074,2,FALSE))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21" spans="1:5" x14ac:dyDescent="0.25">
      <c r="A321" s="16" t="s">
        <v>155</v>
      </c>
      <c r="B321" t="s">
        <v>29</v>
      </c>
      <c r="C321" s="7">
        <v>108</v>
      </c>
      <c r="D321" s="2" t="str">
        <f t="shared" si="4"/>
        <v>108-0720-b(3)</v>
      </c>
      <c r="E321" s="2" t="str">
        <f>IF(ISNA(VLOOKUP(A321,Sheet1!$A$1:$A$1074,1,FALSE)),"",VLOOKUP(A321,Sheet1!$A$1:$B$1074,2,FALSE))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22" spans="1:5" x14ac:dyDescent="0.25">
      <c r="A322" s="16" t="s">
        <v>155</v>
      </c>
      <c r="B322" t="s">
        <v>17</v>
      </c>
      <c r="C322" s="7">
        <v>108</v>
      </c>
      <c r="D322" s="2" t="str">
        <f t="shared" si="4"/>
        <v>108-0720-c(1)</v>
      </c>
      <c r="E322" s="2" t="str">
        <f>IF(ISNA(VLOOKUP(A322,Sheet1!$A$1:$A$1074,1,FALSE)),"",VLOOKUP(A322,Sheet1!$A$1:$B$1074,2,FALSE))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23" spans="1:5" x14ac:dyDescent="0.25">
      <c r="A323" s="16" t="s">
        <v>155</v>
      </c>
      <c r="B323" t="s">
        <v>3</v>
      </c>
      <c r="C323" s="7">
        <v>108</v>
      </c>
      <c r="D323" s="2" t="str">
        <f t="shared" ref="D323:D385" si="5">CONCATENATE(C323,"-",A323,"-",B323)</f>
        <v>108-0720-c(2)</v>
      </c>
      <c r="E323" s="2" t="str">
        <f>IF(ISNA(VLOOKUP(A323,Sheet1!$A$1:$A$1074,1,FALSE)),"",VLOOKUP(A323,Sheet1!$A$1:$B$1074,2,FALSE))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24" spans="1:5" x14ac:dyDescent="0.25">
      <c r="A324" s="16" t="s">
        <v>155</v>
      </c>
      <c r="B324" t="s">
        <v>22</v>
      </c>
      <c r="C324" s="7">
        <v>108</v>
      </c>
      <c r="D324" s="2" t="str">
        <f t="shared" si="5"/>
        <v>108-0720-c(3)</v>
      </c>
      <c r="E324" s="2" t="str">
        <f>IF(ISNA(VLOOKUP(A324,Sheet1!$A$1:$A$1074,1,FALSE)),"",VLOOKUP(A324,Sheet1!$A$1:$B$1074,2,FALSE))</f>
        <v>The EPIC aerial photographic collection consists of photographs acquired from various sources such as NOAA, USGS, and local governments as well as those taken for EPA as part of overflight of sites being studied. Photographs are in roll, cut frames, and digital form. The collection consists of 5,500 rolls and over 150,000 cut frames of imagery dated from 1930 to the present.  The digital images are being created as part of an ongoing internal project. Also includes analytical reports consisting of approximately 6,000 photo analysis reports, including aerial prints as well as overlays. Also includes indexes and a database containing report metadata.</v>
      </c>
    </row>
    <row r="325" spans="1:5" x14ac:dyDescent="0.25">
      <c r="A325" s="16" t="s">
        <v>156</v>
      </c>
      <c r="B325" t="s">
        <v>7</v>
      </c>
      <c r="C325" s="7">
        <v>401</v>
      </c>
      <c r="D325" s="2" t="str">
        <f t="shared" si="5"/>
        <v>401-0738-b</v>
      </c>
      <c r="E325" s="2" t="str">
        <f>IF(ISNA(VLOOKUP(A325,Sheet1!$A$1:$A$1074,1,FALSE)),"",VLOOKUP(A325,Sheet1!$A$1:$B$1074,2,FALSE))</f>
        <v>Consists of audiovisual and related records created by or for EPA as well as those acquired in the course of business.  Audiovisual records include still images, sound recordings, moving images, and graphic arts. Related documentation includes (1) production files or other files documenting the creation, justification, ownership, and rights to the records; and (2) finding aids used to identify or access the records. Excludes:  Audiovisual records related to EPA's environmental missions that are covered by specific mission-related schedules (e.g., photographs related to Superfund site-specific cleanup activities); audiovisuals received as contract or other deliverables covered by schedules for the content (e.g., 1006 Administrative Management, 1035 Environmental Programs and Projects, and 1036 Environmental Programs and Projects - Site-Specific); audiovisuals used for training covered by schedule 1029; and audiovisuals used for public affairs activities covered by schedule 1022.</v>
      </c>
    </row>
    <row r="326" spans="1:5" x14ac:dyDescent="0.25">
      <c r="A326" s="16" t="s">
        <v>156</v>
      </c>
      <c r="B326" t="s">
        <v>21</v>
      </c>
      <c r="C326" s="7">
        <v>401</v>
      </c>
      <c r="D326" s="2" t="str">
        <f t="shared" si="5"/>
        <v>401-0738-i</v>
      </c>
      <c r="E326" s="2" t="str">
        <f>IF(ISNA(VLOOKUP(A326,Sheet1!$A$1:$A$1074,1,FALSE)),"",VLOOKUP(A326,Sheet1!$A$1:$B$1074,2,FALSE))</f>
        <v>Consists of audiovisual and related records created by or for EPA as well as those acquired in the course of business.  Audiovisual records include still images, sound recordings, moving images, and graphic arts. Related documentation includes (1) production files or other files documenting the creation, justification, ownership, and rights to the records; and (2) finding aids used to identify or access the records. Excludes:  Audiovisual records related to EPA's environmental missions that are covered by specific mission-related schedules (e.g., photographs related to Superfund site-specific cleanup activities); audiovisuals received as contract or other deliverables covered by schedules for the content (e.g., 1006 Administrative Management, 1035 Environmental Programs and Projects, and 1036 Environmental Programs and Projects - Site-Specific); audiovisuals used for training covered by schedule 1029; and audiovisuals used for public affairs activities covered by schedule 1022.</v>
      </c>
    </row>
    <row r="327" spans="1:5" x14ac:dyDescent="0.25">
      <c r="A327" s="16" t="s">
        <v>156</v>
      </c>
      <c r="B327" t="s">
        <v>41</v>
      </c>
      <c r="C327" s="7">
        <v>401</v>
      </c>
      <c r="D327" s="2" t="str">
        <f t="shared" si="5"/>
        <v>401-0738-n</v>
      </c>
      <c r="E327" s="2" t="str">
        <f>IF(ISNA(VLOOKUP(A327,Sheet1!$A$1:$A$1074,1,FALSE)),"",VLOOKUP(A327,Sheet1!$A$1:$B$1074,2,FALSE))</f>
        <v>Consists of audiovisual and related records created by or for EPA as well as those acquired in the course of business.  Audiovisual records include still images, sound recordings, moving images, and graphic arts. Related documentation includes (1) production files or other files documenting the creation, justification, ownership, and rights to the records; and (2) finding aids used to identify or access the records. Excludes:  Audiovisual records related to EPA's environmental missions that are covered by specific mission-related schedules (e.g., photographs related to Superfund site-specific cleanup activities); audiovisuals received as contract or other deliverables covered by schedules for the content (e.g., 1006 Administrative Management, 1035 Environmental Programs and Projects, and 1036 Environmental Programs and Projects - Site-Specific); audiovisuals used for training covered by schedule 1029; and audiovisuals used for public affairs activities covered by schedule 1022.</v>
      </c>
    </row>
    <row r="328" spans="1:5" x14ac:dyDescent="0.25">
      <c r="A328" s="16" t="s">
        <v>156</v>
      </c>
      <c r="B328" t="s">
        <v>44</v>
      </c>
      <c r="C328" s="7">
        <v>401</v>
      </c>
      <c r="D328" s="2" t="str">
        <f t="shared" si="5"/>
        <v>401-0738-q</v>
      </c>
      <c r="E328" s="2" t="str">
        <f>IF(ISNA(VLOOKUP(A328,Sheet1!$A$1:$A$1074,1,FALSE)),"",VLOOKUP(A328,Sheet1!$A$1:$B$1074,2,FALSE))</f>
        <v>Consists of audiovisual and related records created by or for EPA as well as those acquired in the course of business.  Audiovisual records include still images, sound recordings, moving images, and graphic arts. Related documentation includes (1) production files or other files documenting the creation, justification, ownership, and rights to the records; and (2) finding aids used to identify or access the records. Excludes:  Audiovisual records related to EPA's environmental missions that are covered by specific mission-related schedules (e.g., photographs related to Superfund site-specific cleanup activities); audiovisuals received as contract or other deliverables covered by schedules for the content (e.g., 1006 Administrative Management, 1035 Environmental Programs and Projects, and 1036 Environmental Programs and Projects - Site-Specific); audiovisuals used for training covered by schedule 1029; and audiovisuals used for public affairs activities covered by schedule 1022.</v>
      </c>
    </row>
    <row r="329" spans="1:5" x14ac:dyDescent="0.25">
      <c r="A329" s="16" t="s">
        <v>156</v>
      </c>
      <c r="B329" t="s">
        <v>45</v>
      </c>
      <c r="C329" s="7">
        <v>401</v>
      </c>
      <c r="D329" s="2" t="str">
        <f t="shared" si="5"/>
        <v>401-0738-r</v>
      </c>
      <c r="E329" s="2" t="str">
        <f>IF(ISNA(VLOOKUP(A329,Sheet1!$A$1:$A$1074,1,FALSE)),"",VLOOKUP(A329,Sheet1!$A$1:$B$1074,2,FALSE))</f>
        <v>Consists of audiovisual and related records created by or for EPA as well as those acquired in the course of business.  Audiovisual records include still images, sound recordings, moving images, and graphic arts. Related documentation includes (1) production files or other files documenting the creation, justification, ownership, and rights to the records; and (2) finding aids used to identify or access the records. Excludes:  Audiovisual records related to EPA's environmental missions that are covered by specific mission-related schedules (e.g., photographs related to Superfund site-specific cleanup activities); audiovisuals received as contract or other deliverables covered by schedules for the content (e.g., 1006 Administrative Management, 1035 Environmental Programs and Projects, and 1036 Environmental Programs and Projects - Site-Specific); audiovisuals used for training covered by schedule 1029; and audiovisuals used for public affairs activities covered by schedule 1022.</v>
      </c>
    </row>
    <row r="330" spans="1:5" x14ac:dyDescent="0.25">
      <c r="A330" s="16" t="s">
        <v>157</v>
      </c>
      <c r="B330" t="s">
        <v>0</v>
      </c>
      <c r="C330" s="7">
        <v>401</v>
      </c>
      <c r="D330" s="2" t="str">
        <f t="shared" si="5"/>
        <v>401-0740-c</v>
      </c>
      <c r="E330" s="2" t="str">
        <f>IF(ISNA(VLOOKUP(A330,Sheet1!$A$1:$A$1074,1,FALSE)),"",VLOOKUP(A330,Sheet1!$A$1:$B$1074,2,FALSE))</f>
        <v>The Office of Administrative Services Information System (OASIS) serves as a Web-based portal to several legacy administrative systems.  The current legacy systems include, but are not limited to: &lt;ul class="simple"&gt; &lt;li&gt;Building Services Desk (BSD)&lt;/li&gt; &lt;li&gt;Combinations, Locks, Incidents, Keys, and Safes (CLIKS)&lt;/li&gt; &lt;li&gt;COOP Action Tracking System (CATS)&lt;/li&gt; &lt;li&gt;COOP Record of Personnel System&lt;/li&gt; &lt;li&gt;Credentials System Financial Management System&lt;/li&gt; &lt;li&gt;Driver Tracking System&lt;/li&gt; &lt;li&gt;Fitness Center System&lt;/li&gt; &lt;li&gt;Inspector General Operations and Reporting System (IGOR)&lt;/li&gt; &lt;li&gt;Parking/Transit System&lt;/li&gt; &lt;li&gt;Personnel Security System&lt;/li&gt; &lt;li&gt;Physical Security System&lt;/li&gt; &lt;li&gt;Postal Mail Management System (PMMS)&lt;/li&gt; &lt;li&gt;Smart Benefits&lt;/li&gt; &lt;li&gt;Strategic Lease and Asset Tracking Enterprise (SLATE)&lt;/li&gt; &lt;li&gt;Warehouse Management Module&lt;/li&gt; &lt;/ul&gt;</v>
      </c>
    </row>
    <row r="331" spans="1:5" x14ac:dyDescent="0.25">
      <c r="A331" s="16" t="s">
        <v>158</v>
      </c>
      <c r="B331" t="s">
        <v>4</v>
      </c>
      <c r="C331" s="7">
        <v>404</v>
      </c>
      <c r="D331" s="2" t="str">
        <f t="shared" si="5"/>
        <v>404-0742-a</v>
      </c>
      <c r="E331" s="2" t="str">
        <f>IF(ISNA(VLOOKUP(A331,Sheet1!$A$1:$A$1074,1,FALSE)),"",VLOOKUP(A331,Sheet1!$A$1:$B$1074,2,FALSE))</f>
        <v>The Enterprise Content Management System (ECMS) is a platform for managing EPA's information resources, including records, throughout their lifecycle. ECMS provides the policies, standards and tools used to capture, manage, store, preserve and deliver information Agency-wide.</v>
      </c>
    </row>
    <row r="332" spans="1:5" x14ac:dyDescent="0.25">
      <c r="A332" s="16" t="s">
        <v>158</v>
      </c>
      <c r="B332" t="s">
        <v>7</v>
      </c>
      <c r="C332" s="7">
        <v>404</v>
      </c>
      <c r="D332" s="2" t="str">
        <f t="shared" si="5"/>
        <v>404-0742-b</v>
      </c>
      <c r="E332" s="2" t="str">
        <f>IF(ISNA(VLOOKUP(A332,Sheet1!$A$1:$A$1074,1,FALSE)),"",VLOOKUP(A332,Sheet1!$A$1:$B$1074,2,FALSE))</f>
        <v>The Enterprise Content Management System (ECMS) is a platform for managing EPA's information resources, including records, throughout their lifecycle. ECMS provides the policies, standards and tools used to capture, manage, store, preserve and deliver information Agency-wide.</v>
      </c>
    </row>
    <row r="333" spans="1:5" x14ac:dyDescent="0.25">
      <c r="A333" s="16" t="s">
        <v>158</v>
      </c>
      <c r="B333" t="s">
        <v>0</v>
      </c>
      <c r="C333" s="7">
        <v>404</v>
      </c>
      <c r="D333" s="2" t="str">
        <f t="shared" si="5"/>
        <v>404-0742-c</v>
      </c>
      <c r="E333" s="2" t="str">
        <f>IF(ISNA(VLOOKUP(A333,Sheet1!$A$1:$A$1074,1,FALSE)),"",VLOOKUP(A333,Sheet1!$A$1:$B$1074,2,FALSE))</f>
        <v>The Enterprise Content Management System (ECMS) is a platform for managing EPA's information resources, including records, throughout their lifecycle. ECMS provides the policies, standards and tools used to capture, manage, store, preserve and deliver information Agency-wide.</v>
      </c>
    </row>
    <row r="334" spans="1:5" x14ac:dyDescent="0.25">
      <c r="A334" s="16" t="s">
        <v>158</v>
      </c>
      <c r="B334" t="s">
        <v>5</v>
      </c>
      <c r="C334" s="7">
        <v>404</v>
      </c>
      <c r="D334" s="2" t="str">
        <f t="shared" si="5"/>
        <v>404-0742-d</v>
      </c>
      <c r="E334" s="2" t="str">
        <f>IF(ISNA(VLOOKUP(A334,Sheet1!$A$1:$A$1074,1,FALSE)),"",VLOOKUP(A334,Sheet1!$A$1:$B$1074,2,FALSE))</f>
        <v>The Enterprise Content Management System (ECMS) is a platform for managing EPA's information resources, including records, throughout their lifecycle. ECMS provides the policies, standards and tools used to capture, manage, store, preserve and deliver information Agency-wide.</v>
      </c>
    </row>
    <row r="335" spans="1:5" x14ac:dyDescent="0.25">
      <c r="A335" s="16" t="s">
        <v>158</v>
      </c>
      <c r="B335" t="s">
        <v>6</v>
      </c>
      <c r="C335" s="7">
        <v>404</v>
      </c>
      <c r="D335" s="2" t="str">
        <f t="shared" si="5"/>
        <v>404-0742-e</v>
      </c>
      <c r="E335" s="2" t="str">
        <f>IF(ISNA(VLOOKUP(A335,Sheet1!$A$1:$A$1074,1,FALSE)),"",VLOOKUP(A335,Sheet1!$A$1:$B$1074,2,FALSE))</f>
        <v>The Enterprise Content Management System (ECMS) is a platform for managing EPA's information resources, including records, throughout their lifecycle. ECMS provides the policies, standards and tools used to capture, manage, store, preserve and deliver information Agency-wide.</v>
      </c>
    </row>
    <row r="336" spans="1:5" x14ac:dyDescent="0.25">
      <c r="A336" s="16" t="s">
        <v>159</v>
      </c>
      <c r="B336" t="s">
        <v>4</v>
      </c>
      <c r="C336" s="7">
        <v>108</v>
      </c>
      <c r="D336" s="2" t="str">
        <f t="shared" si="5"/>
        <v>108-0744-a</v>
      </c>
      <c r="E336" s="2" t="str">
        <f>IF(ISNA(VLOOKUP(A336,Sheet1!$A$1:$A$1074,1,FALSE)),"",VLOOKUP(A336,Sheet1!$A$1:$B$1074,2,FALSE))</f>
        <v>The Beach Advisory and Closing On-line Notification (BEACON) is an electronic system that receives and displays nonrecord copies of state beach water quality and swimming advisory data.  The Beaches Environmental Assessment and Coastal Health Act of 2000 requires EPA to collect, store and maintain a public right-to-know pollution occurrence database on state designated coastal recreation waters. These record copies are stored in the Program Tracking, Advisories, Water Quality Standards, and Nutrients (PRAWN) database. State agencies send beach data via EPA's Central Data Exchange (CDX).  Input for the system flows through the Electronic Beaches Environmental Assessment and Coastal Health (eBeaches) system and includes:   (1) monitoring and station location information from the Water Quality Exchange (WQX) and STORET; (2) notification data flows from the Program tracking, Beach Advisory, Water quality standard, and Nutrient database (PRAWN); and, (3) beach location data from the Reach Address Database (RAD).  BEACON was formerly known as the National Health Beach Survey (NHBS). Excludes:  STORET (including WQX) scheduled as EPA 400, Reach (including RAD) which is the responsibility of the United States Geological Survey, and PRAWN which is scheduled separately.</v>
      </c>
    </row>
    <row r="337" spans="1:5" x14ac:dyDescent="0.25">
      <c r="A337" s="16" t="s">
        <v>159</v>
      </c>
      <c r="B337" t="s">
        <v>7</v>
      </c>
      <c r="C337" s="7">
        <v>108</v>
      </c>
      <c r="D337" s="2" t="str">
        <f t="shared" si="5"/>
        <v>108-0744-b</v>
      </c>
      <c r="E337" s="2" t="str">
        <f>IF(ISNA(VLOOKUP(A337,Sheet1!$A$1:$A$1074,1,FALSE)),"",VLOOKUP(A337,Sheet1!$A$1:$B$1074,2,FALSE))</f>
        <v>The Beach Advisory and Closing On-line Notification (BEACON) is an electronic system that receives and displays nonrecord copies of state beach water quality and swimming advisory data.  The Beaches Environmental Assessment and Coastal Health Act of 2000 requires EPA to collect, store and maintain a public right-to-know pollution occurrence database on state designated coastal recreation waters. These record copies are stored in the Program Tracking, Advisories, Water Quality Standards, and Nutrients (PRAWN) database. State agencies send beach data via EPA's Central Data Exchange (CDX).  Input for the system flows through the Electronic Beaches Environmental Assessment and Coastal Health (eBeaches) system and includes:   (1) monitoring and station location information from the Water Quality Exchange (WQX) and STORET; (2) notification data flows from the Program tracking, Beach Advisory, Water quality standard, and Nutrient database (PRAWN); and, (3) beach location data from the Reach Address Database (RAD).  BEACON was formerly known as the National Health Beach Survey (NHBS). Excludes:  STORET (including WQX) scheduled as EPA 400, Reach (including RAD) which is the responsibility of the United States Geological Survey, and PRAWN which is scheduled separately.</v>
      </c>
    </row>
    <row r="338" spans="1:5" x14ac:dyDescent="0.25">
      <c r="A338" s="16" t="s">
        <v>159</v>
      </c>
      <c r="B338" t="s">
        <v>0</v>
      </c>
      <c r="C338" s="7">
        <v>108</v>
      </c>
      <c r="D338" s="2" t="str">
        <f t="shared" si="5"/>
        <v>108-0744-c</v>
      </c>
      <c r="E338" s="2" t="str">
        <f>IF(ISNA(VLOOKUP(A338,Sheet1!$A$1:$A$1074,1,FALSE)),"",VLOOKUP(A338,Sheet1!$A$1:$B$1074,2,FALSE))</f>
        <v>The Beach Advisory and Closing On-line Notification (BEACON) is an electronic system that receives and displays nonrecord copies of state beach water quality and swimming advisory data.  The Beaches Environmental Assessment and Coastal Health Act of 2000 requires EPA to collect, store and maintain a public right-to-know pollution occurrence database on state designated coastal recreation waters. These record copies are stored in the Program Tracking, Advisories, Water Quality Standards, and Nutrients (PRAWN) database. State agencies send beach data via EPA's Central Data Exchange (CDX).  Input for the system flows through the Electronic Beaches Environmental Assessment and Coastal Health (eBeaches) system and includes:   (1) monitoring and station location information from the Water Quality Exchange (WQX) and STORET; (2) notification data flows from the Program tracking, Beach Advisory, Water quality standard, and Nutrient database (PRAWN); and, (3) beach location data from the Reach Address Database (RAD).  BEACON was formerly known as the National Health Beach Survey (NHBS). Excludes:  STORET (including WQX) scheduled as EPA 400, Reach (including RAD) which is the responsibility of the United States Geological Survey, and PRAWN which is scheduled separately.</v>
      </c>
    </row>
    <row r="339" spans="1:5" x14ac:dyDescent="0.25">
      <c r="A339" s="16" t="s">
        <v>159</v>
      </c>
      <c r="B339" t="s">
        <v>5</v>
      </c>
      <c r="C339" s="7">
        <v>108</v>
      </c>
      <c r="D339" s="2" t="str">
        <f t="shared" si="5"/>
        <v>108-0744-d</v>
      </c>
      <c r="E339" s="2" t="str">
        <f>IF(ISNA(VLOOKUP(A339,Sheet1!$A$1:$A$1074,1,FALSE)),"",VLOOKUP(A339,Sheet1!$A$1:$B$1074,2,FALSE))</f>
        <v>The Beach Advisory and Closing On-line Notification (BEACON) is an electronic system that receives and displays nonrecord copies of state beach water quality and swimming advisory data.  The Beaches Environmental Assessment and Coastal Health Act of 2000 requires EPA to collect, store and maintain a public right-to-know pollution occurrence database on state designated coastal recreation waters. These record copies are stored in the Program Tracking, Advisories, Water Quality Standards, and Nutrients (PRAWN) database. State agencies send beach data via EPA's Central Data Exchange (CDX).  Input for the system flows through the Electronic Beaches Environmental Assessment and Coastal Health (eBeaches) system and includes:   (1) monitoring and station location information from the Water Quality Exchange (WQX) and STORET; (2) notification data flows from the Program tracking, Beach Advisory, Water quality standard, and Nutrient database (PRAWN); and, (3) beach location data from the Reach Address Database (RAD).  BEACON was formerly known as the National Health Beach Survey (NHBS). Excludes:  STORET (including WQX) scheduled as EPA 400, Reach (including RAD) which is the responsibility of the United States Geological Survey, and PRAWN which is scheduled separately.</v>
      </c>
    </row>
    <row r="340" spans="1:5" x14ac:dyDescent="0.25">
      <c r="A340" s="16" t="s">
        <v>159</v>
      </c>
      <c r="B340" t="s">
        <v>6</v>
      </c>
      <c r="C340" s="7">
        <v>108</v>
      </c>
      <c r="D340" s="2" t="str">
        <f t="shared" si="5"/>
        <v>108-0744-e</v>
      </c>
      <c r="E340" s="2" t="str">
        <f>IF(ISNA(VLOOKUP(A340,Sheet1!$A$1:$A$1074,1,FALSE)),"",VLOOKUP(A340,Sheet1!$A$1:$B$1074,2,FALSE))</f>
        <v>The Beach Advisory and Closing On-line Notification (BEACON) is an electronic system that receives and displays nonrecord copies of state beach water quality and swimming advisory data.  The Beaches Environmental Assessment and Coastal Health Act of 2000 requires EPA to collect, store and maintain a public right-to-know pollution occurrence database on state designated coastal recreation waters. These record copies are stored in the Program Tracking, Advisories, Water Quality Standards, and Nutrients (PRAWN) database. State agencies send beach data via EPA's Central Data Exchange (CDX).  Input for the system flows through the Electronic Beaches Environmental Assessment and Coastal Health (eBeaches) system and includes:   (1) monitoring and station location information from the Water Quality Exchange (WQX) and STORET; (2) notification data flows from the Program tracking, Beach Advisory, Water quality standard, and Nutrient database (PRAWN); and, (3) beach location data from the Reach Address Database (RAD).  BEACON was formerly known as the National Health Beach Survey (NHBS). Excludes:  STORET (including WQX) scheduled as EPA 400, Reach (including RAD) which is the responsibility of the United States Geological Survey, and PRAWN which is scheduled separately.</v>
      </c>
    </row>
    <row r="341" spans="1:5" x14ac:dyDescent="0.25">
      <c r="A341" s="16" t="s">
        <v>160</v>
      </c>
      <c r="B341" t="s">
        <v>4</v>
      </c>
      <c r="C341" s="7">
        <v>108</v>
      </c>
      <c r="D341" s="2" t="str">
        <f t="shared" si="5"/>
        <v>108-0746-a</v>
      </c>
      <c r="E341" s="2" t="str">
        <f>IF(ISNA(VLOOKUP(A341,Sheet1!$A$1:$A$1074,1,FALSE)),"",VLOOKUP(A341,Sheet1!$A$1:$B$1074,2,FALSE))</f>
        <v>The Stationary Source Audit Program (SSAP) is a database that allows federal, state and local regulatory agencies to order audit samples for compliance testing and report their results to EPA.  The regulatory agencies key the data into the system and can get pass/fail results as well as print a variety of reports.  The database was created in 2000 and includes data from 1984 to the present.</v>
      </c>
    </row>
    <row r="342" spans="1:5" x14ac:dyDescent="0.25">
      <c r="A342" s="16" t="s">
        <v>160</v>
      </c>
      <c r="B342" t="s">
        <v>7</v>
      </c>
      <c r="C342" s="7">
        <v>108</v>
      </c>
      <c r="D342" s="2" t="str">
        <f t="shared" si="5"/>
        <v>108-0746-b</v>
      </c>
      <c r="E342" s="2" t="str">
        <f>IF(ISNA(VLOOKUP(A342,Sheet1!$A$1:$A$1074,1,FALSE)),"",VLOOKUP(A342,Sheet1!$A$1:$B$1074,2,FALSE))</f>
        <v>The Stationary Source Audit Program (SSAP) is a database that allows federal, state and local regulatory agencies to order audit samples for compliance testing and report their results to EPA.  The regulatory agencies key the data into the system and can get pass/fail results as well as print a variety of reports.  The database was created in 2000 and includes data from 1984 to the present.</v>
      </c>
    </row>
    <row r="343" spans="1:5" x14ac:dyDescent="0.25">
      <c r="A343" s="16" t="s">
        <v>160</v>
      </c>
      <c r="B343" t="s">
        <v>0</v>
      </c>
      <c r="C343" s="7">
        <v>108</v>
      </c>
      <c r="D343" s="2" t="str">
        <f t="shared" si="5"/>
        <v>108-0746-c</v>
      </c>
      <c r="E343" s="2" t="str">
        <f>IF(ISNA(VLOOKUP(A343,Sheet1!$A$1:$A$1074,1,FALSE)),"",VLOOKUP(A343,Sheet1!$A$1:$B$1074,2,FALSE))</f>
        <v>The Stationary Source Audit Program (SSAP) is a database that allows federal, state and local regulatory agencies to order audit samples for compliance testing and report their results to EPA.  The regulatory agencies key the data into the system and can get pass/fail results as well as print a variety of reports.  The database was created in 2000 and includes data from 1984 to the present.</v>
      </c>
    </row>
    <row r="344" spans="1:5" x14ac:dyDescent="0.25">
      <c r="A344" s="16" t="s">
        <v>160</v>
      </c>
      <c r="B344" t="s">
        <v>5</v>
      </c>
      <c r="C344" s="7">
        <v>108</v>
      </c>
      <c r="D344" s="2" t="str">
        <f t="shared" si="5"/>
        <v>108-0746-d</v>
      </c>
      <c r="E344" s="2" t="str">
        <f>IF(ISNA(VLOOKUP(A344,Sheet1!$A$1:$A$1074,1,FALSE)),"",VLOOKUP(A344,Sheet1!$A$1:$B$1074,2,FALSE))</f>
        <v>The Stationary Source Audit Program (SSAP) is a database that allows federal, state and local regulatory agencies to order audit samples for compliance testing and report their results to EPA.  The regulatory agencies key the data into the system and can get pass/fail results as well as print a variety of reports.  The database was created in 2000 and includes data from 1984 to the present.</v>
      </c>
    </row>
    <row r="345" spans="1:5" x14ac:dyDescent="0.25">
      <c r="A345" s="16" t="s">
        <v>160</v>
      </c>
      <c r="B345" t="s">
        <v>6</v>
      </c>
      <c r="C345" s="7">
        <v>108</v>
      </c>
      <c r="D345" s="2" t="str">
        <f t="shared" si="5"/>
        <v>108-0746-e</v>
      </c>
      <c r="E345" s="2" t="str">
        <f>IF(ISNA(VLOOKUP(A345,Sheet1!$A$1:$A$1074,1,FALSE)),"",VLOOKUP(A345,Sheet1!$A$1:$B$1074,2,FALSE))</f>
        <v>The Stationary Source Audit Program (SSAP) is a database that allows federal, state and local regulatory agencies to order audit samples for compliance testing and report their results to EPA.  The regulatory agencies key the data into the system and can get pass/fail results as well as print a variety of reports.  The database was created in 2000 and includes data from 1984 to the present.</v>
      </c>
    </row>
    <row r="346" spans="1:5" x14ac:dyDescent="0.25">
      <c r="A346" s="16" t="s">
        <v>161</v>
      </c>
      <c r="B346" t="s">
        <v>4</v>
      </c>
      <c r="C346" s="7">
        <v>108</v>
      </c>
      <c r="D346" s="2" t="str">
        <f t="shared" si="5"/>
        <v>108-0747-a</v>
      </c>
      <c r="E346" s="2" t="str">
        <f>IF(ISNA(VLOOKUP(A346,Sheet1!$A$1:$A$1074,1,FALSE)),"",VLOOKUP(A346,Sheet1!$A$1:$B$1074,2,FALSE))</f>
        <v>The RACT (Reasonably Available Control Technology)/BACT (Best Available Control Technology)/LAER (Lowest Achievable Emission Rate) Clearinghouse (RBLC) helps permit applicants and reviewers make pollution prevention and control technology decisions for stationary air pollution sources.  RBLC contains summary information from state and local air pollution control permits issued in the U.S. since 1982.  Data includes facilities that apply for construction permits; the basis for emission limits for each facility; pertinent source operating parameters such as process types, pollutant emission rates, pollution prevention techniques, add-on control equipment or other technology; permitting agency contacts; and scheduling data.  A regulation database contains data about federal regulations governing air pollutant emissions.  State and local air pollution control agency personnel submit data to EPA or directly enter data via EPA's Web site.</v>
      </c>
    </row>
    <row r="347" spans="1:5" x14ac:dyDescent="0.25">
      <c r="A347" s="16" t="s">
        <v>161</v>
      </c>
      <c r="B347" t="s">
        <v>7</v>
      </c>
      <c r="C347" s="7">
        <v>108</v>
      </c>
      <c r="D347" s="2" t="str">
        <f t="shared" si="5"/>
        <v>108-0747-b</v>
      </c>
      <c r="E347" s="2" t="str">
        <f>IF(ISNA(VLOOKUP(A347,Sheet1!$A$1:$A$1074,1,FALSE)),"",VLOOKUP(A347,Sheet1!$A$1:$B$1074,2,FALSE))</f>
        <v>The RACT (Reasonably Available Control Technology)/BACT (Best Available Control Technology)/LAER (Lowest Achievable Emission Rate) Clearinghouse (RBLC) helps permit applicants and reviewers make pollution prevention and control technology decisions for stationary air pollution sources.  RBLC contains summary information from state and local air pollution control permits issued in the U.S. since 1982.  Data includes facilities that apply for construction permits; the basis for emission limits for each facility; pertinent source operating parameters such as process types, pollutant emission rates, pollution prevention techniques, add-on control equipment or other technology; permitting agency contacts; and scheduling data.  A regulation database contains data about federal regulations governing air pollutant emissions.  State and local air pollution control agency personnel submit data to EPA or directly enter data via EPA's Web site.</v>
      </c>
    </row>
    <row r="348" spans="1:5" x14ac:dyDescent="0.25">
      <c r="A348" s="16" t="s">
        <v>161</v>
      </c>
      <c r="B348" t="s">
        <v>0</v>
      </c>
      <c r="C348" s="7">
        <v>108</v>
      </c>
      <c r="D348" s="2" t="str">
        <f t="shared" si="5"/>
        <v>108-0747-c</v>
      </c>
      <c r="E348" s="2" t="str">
        <f>IF(ISNA(VLOOKUP(A348,Sheet1!$A$1:$A$1074,1,FALSE)),"",VLOOKUP(A348,Sheet1!$A$1:$B$1074,2,FALSE))</f>
        <v>The RACT (Reasonably Available Control Technology)/BACT (Best Available Control Technology)/LAER (Lowest Achievable Emission Rate) Clearinghouse (RBLC) helps permit applicants and reviewers make pollution prevention and control technology decisions for stationary air pollution sources.  RBLC contains summary information from state and local air pollution control permits issued in the U.S. since 1982.  Data includes facilities that apply for construction permits; the basis for emission limits for each facility; pertinent source operating parameters such as process types, pollutant emission rates, pollution prevention techniques, add-on control equipment or other technology; permitting agency contacts; and scheduling data.  A regulation database contains data about federal regulations governing air pollutant emissions.  State and local air pollution control agency personnel submit data to EPA or directly enter data via EPA's Web site.</v>
      </c>
    </row>
    <row r="349" spans="1:5" x14ac:dyDescent="0.25">
      <c r="A349" s="16" t="s">
        <v>161</v>
      </c>
      <c r="B349" t="s">
        <v>5</v>
      </c>
      <c r="C349" s="7">
        <v>108</v>
      </c>
      <c r="D349" s="2" t="str">
        <f t="shared" si="5"/>
        <v>108-0747-d</v>
      </c>
      <c r="E349" s="2" t="str">
        <f>IF(ISNA(VLOOKUP(A349,Sheet1!$A$1:$A$1074,1,FALSE)),"",VLOOKUP(A349,Sheet1!$A$1:$B$1074,2,FALSE))</f>
        <v>The RACT (Reasonably Available Control Technology)/BACT (Best Available Control Technology)/LAER (Lowest Achievable Emission Rate) Clearinghouse (RBLC) helps permit applicants and reviewers make pollution prevention and control technology decisions for stationary air pollution sources.  RBLC contains summary information from state and local air pollution control permits issued in the U.S. since 1982.  Data includes facilities that apply for construction permits; the basis for emission limits for each facility; pertinent source operating parameters such as process types, pollutant emission rates, pollution prevention techniques, add-on control equipment or other technology; permitting agency contacts; and scheduling data.  A regulation database contains data about federal regulations governing air pollutant emissions.  State and local air pollution control agency personnel submit data to EPA or directly enter data via EPA's Web site.</v>
      </c>
    </row>
    <row r="350" spans="1:5" x14ac:dyDescent="0.25">
      <c r="A350" s="16" t="s">
        <v>161</v>
      </c>
      <c r="B350" t="s">
        <v>6</v>
      </c>
      <c r="C350" s="7">
        <v>108</v>
      </c>
      <c r="D350" s="2" t="str">
        <f t="shared" si="5"/>
        <v>108-0747-e</v>
      </c>
      <c r="E350" s="2" t="str">
        <f>IF(ISNA(VLOOKUP(A350,Sheet1!$A$1:$A$1074,1,FALSE)),"",VLOOKUP(A350,Sheet1!$A$1:$B$1074,2,FALSE))</f>
        <v>The RACT (Reasonably Available Control Technology)/BACT (Best Available Control Technology)/LAER (Lowest Achievable Emission Rate) Clearinghouse (RBLC) helps permit applicants and reviewers make pollution prevention and control technology decisions for stationary air pollution sources.  RBLC contains summary information from state and local air pollution control permits issued in the U.S. since 1982.  Data includes facilities that apply for construction permits; the basis for emission limits for each facility; pertinent source operating parameters such as process types, pollutant emission rates, pollution prevention techniques, add-on control equipment or other technology; permitting agency contacts; and scheduling data.  A regulation database contains data about federal regulations governing air pollutant emissions.  State and local air pollution control agency personnel submit data to EPA or directly enter data via EPA's Web site.</v>
      </c>
    </row>
    <row r="351" spans="1:5" x14ac:dyDescent="0.25">
      <c r="A351" s="16" t="s">
        <v>162</v>
      </c>
      <c r="B351" t="s">
        <v>4</v>
      </c>
      <c r="C351" s="7">
        <v>108</v>
      </c>
      <c r="D351" s="2" t="str">
        <f t="shared" si="5"/>
        <v>108-0752-a</v>
      </c>
      <c r="E351" s="2" t="str">
        <f>IF(ISNA(VLOOKUP(A351,Sheet1!$A$1:$A$1074,1,FALSE)),"",VLOOKUP(A351,Sheet1!$A$1:$B$1074,2,FALSE))</f>
        <v>The Drinking Water State Revolving Fund (DWSRF) National Information Management System (DWNIMS) is EPA's information system for national management of the DWSRF program.  The purpose is to report the status and progress of the DWSRF program.  The data are also used for oversight purposes and financial analysis.  Results from the data collections are presented at the Council of Infrastructure Financing Authorities (CIFA) annual conferences.  All current DWSRF strategic goals are measured and updated with data from DWNIMS. Current and proposed measures include number of loans, number of projects initiating operations, the Return on Federal Investments, the Fund Utilization Rate, and number of out-of-compliance systems brought into compliance with health-based standards.  Input data is received from states and entered into the database either through a Web-portal or a spreadsheet.  Output includes national, regional and state reports.  Data is currently available for state fiscal years (July-June) beginning 1997.</v>
      </c>
    </row>
    <row r="352" spans="1:5" x14ac:dyDescent="0.25">
      <c r="A352" s="16" t="s">
        <v>162</v>
      </c>
      <c r="B352" t="s">
        <v>7</v>
      </c>
      <c r="C352" s="7">
        <v>108</v>
      </c>
      <c r="D352" s="2" t="str">
        <f t="shared" si="5"/>
        <v>108-0752-b</v>
      </c>
      <c r="E352" s="2" t="str">
        <f>IF(ISNA(VLOOKUP(A352,Sheet1!$A$1:$A$1074,1,FALSE)),"",VLOOKUP(A352,Sheet1!$A$1:$B$1074,2,FALSE))</f>
        <v>The Drinking Water State Revolving Fund (DWSRF) National Information Management System (DWNIMS) is EPA's information system for national management of the DWSRF program.  The purpose is to report the status and progress of the DWSRF program.  The data are also used for oversight purposes and financial analysis.  Results from the data collections are presented at the Council of Infrastructure Financing Authorities (CIFA) annual conferences.  All current DWSRF strategic goals are measured and updated with data from DWNIMS. Current and proposed measures include number of loans, number of projects initiating operations, the Return on Federal Investments, the Fund Utilization Rate, and number of out-of-compliance systems brought into compliance with health-based standards.  Input data is received from states and entered into the database either through a Web-portal or a spreadsheet.  Output includes national, regional and state reports.  Data is currently available for state fiscal years (July-June) beginning 1997.</v>
      </c>
    </row>
    <row r="353" spans="1:5" x14ac:dyDescent="0.25">
      <c r="A353" s="16" t="s">
        <v>162</v>
      </c>
      <c r="B353" t="s">
        <v>0</v>
      </c>
      <c r="C353" s="7">
        <v>108</v>
      </c>
      <c r="D353" s="2" t="str">
        <f t="shared" si="5"/>
        <v>108-0752-c</v>
      </c>
      <c r="E353" s="2" t="str">
        <f>IF(ISNA(VLOOKUP(A353,Sheet1!$A$1:$A$1074,1,FALSE)),"",VLOOKUP(A353,Sheet1!$A$1:$B$1074,2,FALSE))</f>
        <v>The Drinking Water State Revolving Fund (DWSRF) National Information Management System (DWNIMS) is EPA's information system for national management of the DWSRF program.  The purpose is to report the status and progress of the DWSRF program.  The data are also used for oversight purposes and financial analysis.  Results from the data collections are presented at the Council of Infrastructure Financing Authorities (CIFA) annual conferences.  All current DWSRF strategic goals are measured and updated with data from DWNIMS. Current and proposed measures include number of loans, number of projects initiating operations, the Return on Federal Investments, the Fund Utilization Rate, and number of out-of-compliance systems brought into compliance with health-based standards.  Input data is received from states and entered into the database either through a Web-portal or a spreadsheet.  Output includes national, regional and state reports.  Data is currently available for state fiscal years (July-June) beginning 1997.</v>
      </c>
    </row>
    <row r="354" spans="1:5" x14ac:dyDescent="0.25">
      <c r="A354" s="16" t="s">
        <v>162</v>
      </c>
      <c r="B354" t="s">
        <v>5</v>
      </c>
      <c r="C354" s="7">
        <v>108</v>
      </c>
      <c r="D354" s="2" t="str">
        <f t="shared" si="5"/>
        <v>108-0752-d</v>
      </c>
      <c r="E354" s="2" t="str">
        <f>IF(ISNA(VLOOKUP(A354,Sheet1!$A$1:$A$1074,1,FALSE)),"",VLOOKUP(A354,Sheet1!$A$1:$B$1074,2,FALSE))</f>
        <v>The Drinking Water State Revolving Fund (DWSRF) National Information Management System (DWNIMS) is EPA's information system for national management of the DWSRF program.  The purpose is to report the status and progress of the DWSRF program.  The data are also used for oversight purposes and financial analysis.  Results from the data collections are presented at the Council of Infrastructure Financing Authorities (CIFA) annual conferences.  All current DWSRF strategic goals are measured and updated with data from DWNIMS. Current and proposed measures include number of loans, number of projects initiating operations, the Return on Federal Investments, the Fund Utilization Rate, and number of out-of-compliance systems brought into compliance with health-based standards.  Input data is received from states and entered into the database either through a Web-portal or a spreadsheet.  Output includes national, regional and state reports.  Data is currently available for state fiscal years (July-June) beginning 1997.</v>
      </c>
    </row>
    <row r="355" spans="1:5" x14ac:dyDescent="0.25">
      <c r="A355" s="16" t="s">
        <v>162</v>
      </c>
      <c r="B355" t="s">
        <v>6</v>
      </c>
      <c r="C355" s="7">
        <v>108</v>
      </c>
      <c r="D355" s="2" t="str">
        <f t="shared" si="5"/>
        <v>108-0752-e</v>
      </c>
      <c r="E355" s="2" t="str">
        <f>IF(ISNA(VLOOKUP(A355,Sheet1!$A$1:$A$1074,1,FALSE)),"",VLOOKUP(A355,Sheet1!$A$1:$B$1074,2,FALSE))</f>
        <v>The Drinking Water State Revolving Fund (DWSRF) National Information Management System (DWNIMS) is EPA's information system for national management of the DWSRF program.  The purpose is to report the status and progress of the DWSRF program.  The data are also used for oversight purposes and financial analysis.  Results from the data collections are presented at the Council of Infrastructure Financing Authorities (CIFA) annual conferences.  All current DWSRF strategic goals are measured and updated with data from DWNIMS. Current and proposed measures include number of loans, number of projects initiating operations, the Return on Federal Investments, the Fund Utilization Rate, and number of out-of-compliance systems brought into compliance with health-based standards.  Input data is received from states and entered into the database either through a Web-portal or a spreadsheet.  Output includes national, regional and state reports.  Data is currently available for state fiscal years (July-June) beginning 1997.</v>
      </c>
    </row>
    <row r="356" spans="1:5" x14ac:dyDescent="0.25">
      <c r="A356" s="16" t="s">
        <v>162</v>
      </c>
      <c r="B356" t="s">
        <v>18</v>
      </c>
      <c r="C356" s="7">
        <v>108</v>
      </c>
      <c r="D356" s="2" t="str">
        <f t="shared" si="5"/>
        <v>108-0752-f</v>
      </c>
      <c r="E356" s="2" t="str">
        <f>IF(ISNA(VLOOKUP(A356,Sheet1!$A$1:$A$1074,1,FALSE)),"",VLOOKUP(A356,Sheet1!$A$1:$B$1074,2,FALSE))</f>
        <v>The Drinking Water State Revolving Fund (DWSRF) National Information Management System (DWNIMS) is EPA's information system for national management of the DWSRF program.  The purpose is to report the status and progress of the DWSRF program.  The data are also used for oversight purposes and financial analysis.  Results from the data collections are presented at the Council of Infrastructure Financing Authorities (CIFA) annual conferences.  All current DWSRF strategic goals are measured and updated with data from DWNIMS. Current and proposed measures include number of loans, number of projects initiating operations, the Return on Federal Investments, the Fund Utilization Rate, and number of out-of-compliance systems brought into compliance with health-based standards.  Input data is received from states and entered into the database either through a Web-portal or a spreadsheet.  Output includes national, regional and state reports.  Data is currently available for state fiscal years (July-June) beginning 1997.</v>
      </c>
    </row>
    <row r="357" spans="1:5" x14ac:dyDescent="0.25">
      <c r="A357" s="16" t="s">
        <v>163</v>
      </c>
      <c r="B357" t="s">
        <v>4</v>
      </c>
      <c r="C357" s="7">
        <v>108</v>
      </c>
      <c r="D357" s="2" t="str">
        <f t="shared" si="5"/>
        <v>108-0753-a</v>
      </c>
      <c r="E357" s="2" t="str">
        <f>IF(ISNA(VLOOKUP(A357,Sheet1!$A$1:$A$1074,1,FALSE)),"",VLOOKUP(A357,Sheet1!$A$1:$B$1074,2,FALSE))</f>
        <v>The Program Tracking, Advisories, Water Quality Standards, and Nutrients (PRAWN) specifically supports the EPA Beach Program by storing national information on beach advisories and closings, as required by 33 U.S.C. 1346.</v>
      </c>
    </row>
    <row r="358" spans="1:5" x14ac:dyDescent="0.25">
      <c r="A358" s="16" t="s">
        <v>164</v>
      </c>
      <c r="B358" t="s">
        <v>4</v>
      </c>
      <c r="C358" s="7">
        <v>108</v>
      </c>
      <c r="D358" s="2" t="str">
        <f t="shared" si="5"/>
        <v>108-0754-a</v>
      </c>
      <c r="E358" s="2" t="str">
        <f>IF(ISNA(VLOOKUP(A358,Sheet1!$A$1:$A$1074,1,FALSE)),"",VLOOKUP(A358,Sheet1!$A$1:$B$1074,2,FALSE))</f>
        <v>The UIC National Database (UIC DB) supports the EPA oversight and management of the Underground Injection Control (UIC) programs directly implemented by the EPA Regions, State and tribal governments to regulate the owners and operators of underground injection wells (UIC) in order to prevent endangerment of underground sources of drinking water.  EPA has awarded selected States with primary enforcement authority (primacy) to implement federal requirements and has assumed direct implementation authority (DI) for all State and Tribal programs without primacy. The UIC DB, initially deployed in 2007, is a relational database management system composed of UIC facility and well inventory permit, inspection, violation and enforcement data.  The UIC DB flows data from the 69 UIC programs (57 states, 2 Tribal and 10 Regional DI).  The source data received from the primacy states and Regional DI programs are submitted through the Central Data Exchange (CDX), validated and then parsed and loaded into the preproduction version of the UIC DB.  Once reviewed and accepted by EPA, the preproduction version is imported into the production version of the UIC DB.  Submitted data replace the previous data files on a quarterly basis.  The UIC data in the production version of the UIC DB will be used to support the Agency's response to any queries, including from the public.  Both versions of the UIC DB are on an Oracle application server at the National Computer Center (NCC).  This database is maintained by the headquarters Office of Water.</v>
      </c>
    </row>
    <row r="359" spans="1:5" x14ac:dyDescent="0.25">
      <c r="A359" s="16" t="s">
        <v>164</v>
      </c>
      <c r="B359" t="s">
        <v>7</v>
      </c>
      <c r="C359" s="7">
        <v>108</v>
      </c>
      <c r="D359" s="2" t="str">
        <f t="shared" si="5"/>
        <v>108-0754-b</v>
      </c>
      <c r="E359" s="2" t="str">
        <f>IF(ISNA(VLOOKUP(A359,Sheet1!$A$1:$A$1074,1,FALSE)),"",VLOOKUP(A359,Sheet1!$A$1:$B$1074,2,FALSE))</f>
        <v>The UIC National Database (UIC DB) supports the EPA oversight and management of the Underground Injection Control (UIC) programs directly implemented by the EPA Regions, State and tribal governments to regulate the owners and operators of underground injection wells (UIC) in order to prevent endangerment of underground sources of drinking water.  EPA has awarded selected States with primary enforcement authority (primacy) to implement federal requirements and has assumed direct implementation authority (DI) for all State and Tribal programs without primacy. The UIC DB, initially deployed in 2007, is a relational database management system composed of UIC facility and well inventory permit, inspection, violation and enforcement data.  The UIC DB flows data from the 69 UIC programs (57 states, 2 Tribal and 10 Regional DI).  The source data received from the primacy states and Regional DI programs are submitted through the Central Data Exchange (CDX), validated and then parsed and loaded into the preproduction version of the UIC DB.  Once reviewed and accepted by EPA, the preproduction version is imported into the production version of the UIC DB.  Submitted data replace the previous data files on a quarterly basis.  The UIC data in the production version of the UIC DB will be used to support the Agency's response to any queries, including from the public.  Both versions of the UIC DB are on an Oracle application server at the National Computer Center (NCC).  This database is maintained by the headquarters Office of Water.</v>
      </c>
    </row>
    <row r="360" spans="1:5" x14ac:dyDescent="0.25">
      <c r="A360" s="16" t="s">
        <v>165</v>
      </c>
      <c r="B360" t="s">
        <v>4</v>
      </c>
      <c r="C360" s="7">
        <v>108</v>
      </c>
      <c r="D360" s="2" t="str">
        <f t="shared" si="5"/>
        <v>108-0755-a</v>
      </c>
      <c r="E360" s="2" t="str">
        <f>IF(ISNA(VLOOKUP(A360,Sheet1!$A$1:$A$1074,1,FALSE)),"",VLOOKUP(A360,Sheet1!$A$1:$B$1074,2,FALSE))</f>
        <v>The Superfund Enterprise Management System (SEMS) is a key EPA asset used to meet responsibilities of federal agencies, Congress, and the public in Superfund site remediation and cleanup, and emergency response support. SEMS addresses the Agency's performance gap for capturing, preserving, and disseminating legislatively mandated Superfund data and records. SEMS is a comprehensive, integrated information system that consolidated numerous Office of Superfund Remediation and Technology Innovation (OSRTI) information systems. SEMS improves information management capabilities by streamlining business processes, incorporating Agency architecture tools to enhance operational effectiveness through system consolidation. SEMS is the electronic recordkeeping system for Superfund site files.
The system maintains and produces information on all aspects of hazardous waste sites from initial discovery to listing on the National Priorities List (NPL). It includes an inventory of sites, planned and actual site activities, financial information, applications, permits, compliance, and institutional controls and audit reports.
Data within SEMS originates from EPA headquarters and regional offices through direct input, batch data uploads, scanning, and database links with other applications. The system contains both database files and scanned hardcopy records saved in PDF format, as well as born-electronic office automation files (e.g., word processing, spreadsheets) that are converted to PDF. Content for each site includes, but is not limited to, geographic location, name of site, description, site type, incident that caused the contamination, related sites, schedule of activities, date the contamination was discovered, assessment information, site inspections, and Federal or non-Federal site status. The date span for content ranges from 1970 to the present, although there are some scanned reference documents dated earlier than 1970.
SEMS includes operating modules that now capture all categories of digitized images of case information. SEMS covers all program and project records for EPA's missions to monitor the environment, determine proper environmental standards and address environmental hazards and contamination. System content includes records captured to document the following activities for site and area evaluation and cleanup, removals, and cleanup of contaminated lands, as follows: Superfund Remediation, Superfund Emergency Response and Removal, Federal Facilities Response, Superfund Enforcement, Base Realignment and Closure, Federal Facilities Enforcement, Brownfields cleanup, and Oil Spill site-specific activities.
Disposition Instructions:</v>
      </c>
    </row>
    <row r="361" spans="1:5" x14ac:dyDescent="0.25">
      <c r="A361" s="16" t="s">
        <v>165</v>
      </c>
      <c r="B361" t="s">
        <v>7</v>
      </c>
      <c r="C361" s="7">
        <v>108</v>
      </c>
      <c r="D361" s="2" t="str">
        <f t="shared" si="5"/>
        <v>108-0755-b</v>
      </c>
      <c r="E361" s="2" t="str">
        <f>IF(ISNA(VLOOKUP(A361,Sheet1!$A$1:$A$1074,1,FALSE)),"",VLOOKUP(A361,Sheet1!$A$1:$B$1074,2,FALSE))</f>
        <v>The Superfund Enterprise Management System (SEMS) is a key EPA asset used to meet responsibilities of federal agencies, Congress, and the public in Superfund site remediation and cleanup, and emergency response support. SEMS addresses the Agency's performance gap for capturing, preserving, and disseminating legislatively mandated Superfund data and records. SEMS is a comprehensive, integrated information system that consolidated numerous Office of Superfund Remediation and Technology Innovation (OSRTI) information systems. SEMS improves information management capabilities by streamlining business processes, incorporating Agency architecture tools to enhance operational effectiveness through system consolidation. SEMS is the electronic recordkeeping system for Superfund site files.
The system maintains and produces information on all aspects of hazardous waste sites from initial discovery to listing on the National Priorities List (NPL). It includes an inventory of sites, planned and actual site activities, financial information, applications, permits, compliance, and institutional controls and audit reports.
Data within SEMS originates from EPA headquarters and regional offices through direct input, batch data uploads, scanning, and database links with other applications. The system contains both database files and scanned hardcopy records saved in PDF format, as well as born-electronic office automation files (e.g., word processing, spreadsheets) that are converted to PDF. Content for each site includes, but is not limited to, geographic location, name of site, description, site type, incident that caused the contamination, related sites, schedule of activities, date the contamination was discovered, assessment information, site inspections, and Federal or non-Federal site status. The date span for content ranges from 1970 to the present, although there are some scanned reference documents dated earlier than 1970.
SEMS includes operating modules that now capture all categories of digitized images of case information. SEMS covers all program and project records for EPA's missions to monitor the environment, determine proper environmental standards and address environmental hazards and contamination. System content includes records captured to document the following activities for site and area evaluation and cleanup, removals, and cleanup of contaminated lands, as follows: Superfund Remediation, Superfund Emergency Response and Removal, Federal Facilities Response, Superfund Enforcement, Base Realignment and Closure, Federal Facilities Enforcement, Brownfields cleanup, and Oil Spill site-specific activities.
Disposition Instructions:</v>
      </c>
    </row>
    <row r="362" spans="1:5" x14ac:dyDescent="0.25">
      <c r="A362" s="16" t="s">
        <v>165</v>
      </c>
      <c r="B362" t="s">
        <v>0</v>
      </c>
      <c r="C362" s="7">
        <v>108</v>
      </c>
      <c r="D362" s="2" t="str">
        <f t="shared" si="5"/>
        <v>108-0755-c</v>
      </c>
      <c r="E362" s="2" t="str">
        <f>IF(ISNA(VLOOKUP(A362,Sheet1!$A$1:$A$1074,1,FALSE)),"",VLOOKUP(A362,Sheet1!$A$1:$B$1074,2,FALSE))</f>
        <v>The Superfund Enterprise Management System (SEMS) is a key EPA asset used to meet responsibilities of federal agencies, Congress, and the public in Superfund site remediation and cleanup, and emergency response support. SEMS addresses the Agency's performance gap for capturing, preserving, and disseminating legislatively mandated Superfund data and records. SEMS is a comprehensive, integrated information system that consolidated numerous Office of Superfund Remediation and Technology Innovation (OSRTI) information systems. SEMS improves information management capabilities by streamlining business processes, incorporating Agency architecture tools to enhance operational effectiveness through system consolidation. SEMS is the electronic recordkeeping system for Superfund site files.
The system maintains and produces information on all aspects of hazardous waste sites from initial discovery to listing on the National Priorities List (NPL). It includes an inventory of sites, planned and actual site activities, financial information, applications, permits, compliance, and institutional controls and audit reports.
Data within SEMS originates from EPA headquarters and regional offices through direct input, batch data uploads, scanning, and database links with other applications. The system contains both database files and scanned hardcopy records saved in PDF format, as well as born-electronic office automation files (e.g., word processing, spreadsheets) that are converted to PDF. Content for each site includes, but is not limited to, geographic location, name of site, description, site type, incident that caused the contamination, related sites, schedule of activities, date the contamination was discovered, assessment information, site inspections, and Federal or non-Federal site status. The date span for content ranges from 1970 to the present, although there are some scanned reference documents dated earlier than 1970.
SEMS includes operating modules that now capture all categories of digitized images of case information. SEMS covers all program and project records for EPA's missions to monitor the environment, determine proper environmental standards and address environmental hazards and contamination. System content includes records captured to document the following activities for site and area evaluation and cleanup, removals, and cleanup of contaminated lands, as follows: Superfund Remediation, Superfund Emergency Response and Removal, Federal Facilities Response, Superfund Enforcement, Base Realignment and Closure, Federal Facilities Enforcement, Brownfields cleanup, and Oil Spill site-specific activities.
Disposition Instructions:</v>
      </c>
    </row>
    <row r="363" spans="1:5" x14ac:dyDescent="0.25">
      <c r="A363" s="16" t="s">
        <v>166</v>
      </c>
      <c r="B363" t="s">
        <v>4</v>
      </c>
      <c r="C363" s="7">
        <v>403</v>
      </c>
      <c r="D363" s="2" t="str">
        <f t="shared" si="5"/>
        <v>403-0756-a</v>
      </c>
      <c r="E363" s="2" t="str">
        <f>IF(ISNA(VLOOKUP(A363,Sheet1!$A$1:$A$1074,1,FALSE)),"",VLOOKUP(A363,Sheet1!$A$1:$B$1074,2,FALSE))</f>
        <v>The Labor and Employee Relations Information System (LERIS) is a case management and tracking system.  The system contains a variety of information pertaining to union activity (grievances, unfair labor practices (ULPs)), and employee disciplinary/adverse actions (suspensions, removals, etc.).  LERIS can produce various data reports and analyze comparable cases from across the Agency.  Common searches are for (1) comparable cases, i.e., searching for cases involving similar offenses in order to compare the penalties given; and, (2) linking labor relations (LR) and employee relations (ER) cases, i.e., disciplinary actions and subsequent appeals. Specific types of information contained in LERIS include: disciplinary, adverse and performance-based actions; negotiated grievances (i.e., union-affiliated); administrative grievances (for non-bargaining unit employees); unfair labor practices; negotiations and predecisional involvement (PDI) activities; formal meetings/discussions; counseling, including leave restriction; performance assistance plans and performance improvement plans; union information requests; and unit clarification petitions.</v>
      </c>
    </row>
    <row r="364" spans="1:5" x14ac:dyDescent="0.25">
      <c r="A364" s="16" t="s">
        <v>167</v>
      </c>
      <c r="B364" t="s">
        <v>4</v>
      </c>
      <c r="C364" s="7">
        <v>108</v>
      </c>
      <c r="D364" s="2" t="str">
        <f t="shared" si="5"/>
        <v>108-0757-a</v>
      </c>
      <c r="E364" s="2" t="str">
        <f>IF(ISNA(VLOOKUP(A364,Sheet1!$A$1:$A$1074,1,FALSE)),"",VLOOKUP(A364,Sheet1!$A$1:$B$1074,2,FALSE))</f>
        <v>The Emergency Management Portal (EMP) serves as a gateway to various emergency preparedness, prevention and emergency response applications.  Currently, EMP is the portal to five applications listed below. Field Readiness (FR) provides a single source for all training records and serves as the central source for skill and expertise tracking for emergency response personnel (Response Support Corps (RSC)) across the Agency. Equipment Tracking (ETM) allows the emergency response community to track the location, status and maintenance of all equipment and parts and supplies within emergency response warehouses, using standardized vocabularies such as model names and status terms. Oil Database (Oil DB) serves as a central, nationally-consistent platform for the Agency's Oil Spill Pollution Prevention Program tracking and measurement reporting.  It enables users to search for and add facilities, generate reports, and store critical information such as inspection data, discharge history, and compliance data.  The EMP Oil Application serves as the official database for the program. Sampling-Monitoring and Analysis (SMA) is used only during incidents of national significance to collate regional sampling and monitoring information, present it to the office subject matter expert for review, and make it available for public dissemination. The Local Government Reimbursement (LGR) database is used to manage local government applications for grants. It is a database of documents and notes from reviewers and allows generation of final payment documents and letters. The system also contains an administrative module (EMP-Admin) which functions as the administration module for various applications, and the Emergency Management Business Intelligence (EMBI) tool which allows for both standardized and ad hoc reporting of the data from several of the EMP applications.</v>
      </c>
    </row>
    <row r="365" spans="1:5" x14ac:dyDescent="0.25">
      <c r="A365" s="16" t="s">
        <v>168</v>
      </c>
      <c r="B365" t="s">
        <v>4</v>
      </c>
      <c r="C365" s="7">
        <v>108</v>
      </c>
      <c r="D365" s="2" t="str">
        <f t="shared" si="5"/>
        <v>108-0758-a</v>
      </c>
      <c r="E365" s="2" t="str">
        <f>IF(ISNA(VLOOKUP(A365,Sheet1!$A$1:$A$1074,1,FALSE)),"",VLOOKUP(A365,Sheet1!$A$1:$B$1074,2,FALSE))</f>
        <v>The Chemical Information System (CIS) is a centralized data system that captures documents submitted under the Toxic Substances Control Act (TSCA), as amended, and documents decisions associated with the review and acceptance or rejection of those submissions. Information is entered into the system by: (1) industries using electronic reporting tools; (2) EPA Confidential Business Information Center (CBIC) contractors who capture information from paper submissions; (3) members of the Records and Docket Management Branch (RDMB) who participate in the prescreening acceptance or rejection of the submissions; and, (4) scientists within the program office who participate in the prescreening and review of submissions. The system is Oracle based and has a Documentum repository.  It contains a search tool that allows users to search on a wide variety of items such as submission types, date ranges, chemical IDs, and company names. The system was activated in 2013 and the fielded data contained within the system dates back to the 1970s. The system contains both confidential business information (CBI) and non-CBI information.</v>
      </c>
    </row>
    <row r="366" spans="1:5" x14ac:dyDescent="0.25">
      <c r="A366" s="16" t="s">
        <v>168</v>
      </c>
      <c r="B366" t="s">
        <v>7</v>
      </c>
      <c r="C366" s="7">
        <v>108</v>
      </c>
      <c r="D366" s="2" t="str">
        <f t="shared" si="5"/>
        <v>108-0758-b</v>
      </c>
      <c r="E366" s="2" t="str">
        <f>IF(ISNA(VLOOKUP(A366,Sheet1!$A$1:$A$1074,1,FALSE)),"",VLOOKUP(A366,Sheet1!$A$1:$B$1074,2,FALSE))</f>
        <v>The Chemical Information System (CIS) is a centralized data system that captures documents submitted under the Toxic Substances Control Act (TSCA), as amended, and documents decisions associated with the review and acceptance or rejection of those submissions. Information is entered into the system by: (1) industries using electronic reporting tools; (2) EPA Confidential Business Information Center (CBIC) contractors who capture information from paper submissions; (3) members of the Records and Docket Management Branch (RDMB) who participate in the prescreening acceptance or rejection of the submissions; and, (4) scientists within the program office who participate in the prescreening and review of submissions. The system is Oracle based and has a Documentum repository.  It contains a search tool that allows users to search on a wide variety of items such as submission types, date ranges, chemical IDs, and company names. The system was activated in 2013 and the fielded data contained within the system dates back to the 1970s. The system contains both confidential business information (CBI) and non-CBI information.</v>
      </c>
    </row>
    <row r="367" spans="1:5" x14ac:dyDescent="0.25">
      <c r="A367" s="16" t="s">
        <v>169</v>
      </c>
      <c r="B367" t="s">
        <v>4</v>
      </c>
      <c r="C367" s="7">
        <v>401</v>
      </c>
      <c r="D367" s="2" t="str">
        <f t="shared" si="5"/>
        <v>401-0760-a</v>
      </c>
      <c r="E367" s="2" t="str">
        <f>IF(ISNA(VLOOKUP(A367,Sheet1!$A$1:$A$1074,1,FALSE)),"",VLOOKUP(A367,Sheet1!$A$1:$B$1074,2,FALSE))</f>
        <v>This schedule covers senders' and recipients' versions of electronic mail messages and any attachments to the messages maintained in the legacy email system. It also covers available functions of the email program such as calendars/appointments, task lists ("to do" lists), and chat. The format is Lotus Notes using version 8.53 and includes the incoming and outgoing emails from all EPA employees from approximately 1998 through December 31, 2006. Emails are duplicative of records maintained elsewhere with the records to which they relate. EPA used a traditional records management "print and file" policy prior to adoption of the Enterprise Content Management System (ECMS).</v>
      </c>
    </row>
    <row r="368" spans="1:5" x14ac:dyDescent="0.25">
      <c r="A368" s="16" t="s">
        <v>171</v>
      </c>
      <c r="B368" t="s">
        <v>4</v>
      </c>
      <c r="C368" s="7">
        <v>401</v>
      </c>
      <c r="D368" s="2" t="str">
        <f t="shared" si="5"/>
        <v>401-1001-a</v>
      </c>
      <c r="E368" s="2" t="str">
        <f>IF(ISNA(VLOOKUP(A368,Sheet1!$A$1:$A$1074,1,FALSE)),"",VLOOKUP(A368,Sheet1!$A$1:$B$1074,2,FALSE))</f>
        <v>This schedule covers records related to the activities to establish and develop internal safety, health, and environmental management program policies, management and administrative systems, program models, and operating policies that address the mission-oriented activities throughout the Agency at Agency offices, laboratories, field sites, research vessels, and diving operations.  Includes records related to the evaluation of working conditions and resolving occupational and environmental risks and hazards, including strategies to reduce the AgencyÃ¢â‚¬â„¢s internal use of chemicals and its volume of hazardous waste.  Also includes records related to on-site investigations, audits, and program evaluations of current space as well as new construction, renovation, lease and closure plans to determine compliance with statutory and regulatory mandates; development and monitoring of corrective actions; and managing the wellness center, health unit, and activities of the labor/management inspection team. Excludes: records contained in the employee medical folder and medical monitoring records.</v>
      </c>
    </row>
    <row r="369" spans="1:5" x14ac:dyDescent="0.25">
      <c r="A369" s="16" t="s">
        <v>171</v>
      </c>
      <c r="B369" t="s">
        <v>7</v>
      </c>
      <c r="C369" s="7">
        <v>401</v>
      </c>
      <c r="D369" s="2" t="str">
        <f t="shared" si="5"/>
        <v>401-1001-b</v>
      </c>
      <c r="E369" s="2" t="str">
        <f>IF(ISNA(VLOOKUP(A369,Sheet1!$A$1:$A$1074,1,FALSE)),"",VLOOKUP(A369,Sheet1!$A$1:$B$1074,2,FALSE))</f>
        <v>This schedule covers records related to the activities to establish and develop internal safety, health, and environmental management program policies, management and administrative systems, program models, and operating policies that address the mission-oriented activities throughout the Agency at Agency offices, laboratories, field sites, research vessels, and diving operations.  Includes records related to the evaluation of working conditions and resolving occupational and environmental risks and hazards, including strategies to reduce the AgencyÃ¢â‚¬â„¢s internal use of chemicals and its volume of hazardous waste.  Also includes records related to on-site investigations, audits, and program evaluations of current space as well as new construction, renovation, lease and closure plans to determine compliance with statutory and regulatory mandates; development and monitoring of corrective actions; and managing the wellness center, health unit, and activities of the labor/management inspection team. Excludes: records contained in the employee medical folder and medical monitoring records.</v>
      </c>
    </row>
    <row r="370" spans="1:5" x14ac:dyDescent="0.25">
      <c r="A370" s="16" t="s">
        <v>172</v>
      </c>
      <c r="B370" t="s">
        <v>4</v>
      </c>
      <c r="C370" s="7">
        <v>205</v>
      </c>
      <c r="D370" s="2" t="str">
        <f t="shared" si="5"/>
        <v>205-1003-a</v>
      </c>
      <c r="E370" s="2" t="str">
        <f>IF(ISNA(VLOOKUP(A370,Sheet1!$A$1:$A$1074,1,FALSE)),"",VLOOKUP(A370,Sheet1!$A$1:$B$1074,2,FALSE))</f>
        <v>This schedule covers records of activities related to management and oversight of grants and other program support agreements with other federal, state, or local government agencies, universities, nonprofit organizations, tribes, and other institutions that support EPA's environmental programs. Excludes: Superfund and oil spill site-specific grants; and final deliverables and reports.</v>
      </c>
    </row>
    <row r="371" spans="1:5" x14ac:dyDescent="0.25">
      <c r="A371" s="16" t="s">
        <v>172</v>
      </c>
      <c r="B371" t="s">
        <v>7</v>
      </c>
      <c r="C371" s="7">
        <v>205</v>
      </c>
      <c r="D371" s="2" t="str">
        <f t="shared" si="5"/>
        <v>205-1003-b</v>
      </c>
      <c r="E371" s="2" t="str">
        <f>IF(ISNA(VLOOKUP(A371,Sheet1!$A$1:$A$1074,1,FALSE)),"",VLOOKUP(A371,Sheet1!$A$1:$B$1074,2,FALSE))</f>
        <v>This schedule covers records of activities related to management and oversight of grants and other program support agreements with other federal, state, or local government agencies, universities, nonprofit organizations, tribes, and other institutions that support EPA's environmental programs. Excludes: Superfund and oil spill site-specific grants; and final deliverables and reports.</v>
      </c>
    </row>
    <row r="372" spans="1:5" x14ac:dyDescent="0.25">
      <c r="A372" s="16" t="s">
        <v>172</v>
      </c>
      <c r="B372" t="s">
        <v>0</v>
      </c>
      <c r="C372" s="7">
        <v>205</v>
      </c>
      <c r="D372" s="2" t="str">
        <f t="shared" si="5"/>
        <v>205-1003-c</v>
      </c>
      <c r="E372" s="2" t="str">
        <f>IF(ISNA(VLOOKUP(A372,Sheet1!$A$1:$A$1074,1,FALSE)),"",VLOOKUP(A372,Sheet1!$A$1:$B$1074,2,FALSE))</f>
        <v>This schedule covers records of activities related to management and oversight of grants and other program support agreements with other federal, state, or local government agencies, universities, nonprofit organizations, tribes, and other institutions that support EPA's environmental programs. Excludes: Superfund and oil spill site-specific grants; and final deliverables and reports.</v>
      </c>
    </row>
    <row r="373" spans="1:5" x14ac:dyDescent="0.25">
      <c r="A373" s="16" t="s">
        <v>173</v>
      </c>
      <c r="B373" t="s">
        <v>4</v>
      </c>
      <c r="C373" s="7">
        <v>405</v>
      </c>
      <c r="D373" s="2" t="str">
        <f t="shared" si="5"/>
        <v>405-1004-a</v>
      </c>
      <c r="E373" s="2" t="str">
        <f>IF(ISNA(VLOOKUP(A373,Sheet1!$A$1:$A$1074,1,FALSE)),"",VLOOKUP(A373,Sheet1!$A$1:$B$1074,2,FALSE))</f>
        <v>This schedule covers records of activities related to management and oversight of the acquisition of goods and services. Excludes: Superfund, Brownfields, and oil spill site-specific acquisitions and contracts, and final deliverables and reports.</v>
      </c>
    </row>
    <row r="374" spans="1:5" x14ac:dyDescent="0.25">
      <c r="A374" s="16" t="s">
        <v>173</v>
      </c>
      <c r="B374" t="s">
        <v>7</v>
      </c>
      <c r="C374" s="7">
        <v>405</v>
      </c>
      <c r="D374" s="2" t="str">
        <f t="shared" si="5"/>
        <v>405-1004-b</v>
      </c>
      <c r="E374" s="2" t="str">
        <f>IF(ISNA(VLOOKUP(A374,Sheet1!$A$1:$A$1074,1,FALSE)),"",VLOOKUP(A374,Sheet1!$A$1:$B$1074,2,FALSE))</f>
        <v>This schedule covers records of activities related to management and oversight of the acquisition of goods and services. Excludes: Superfund, Brownfields, and oil spill site-specific acquisitions and contracts, and final deliverables and reports.</v>
      </c>
    </row>
    <row r="375" spans="1:5" x14ac:dyDescent="0.25">
      <c r="A375" s="16" t="s">
        <v>173</v>
      </c>
      <c r="B375" t="s">
        <v>5</v>
      </c>
      <c r="C375" s="7">
        <v>405</v>
      </c>
      <c r="D375" s="2" t="str">
        <f t="shared" si="5"/>
        <v>405-1004-d</v>
      </c>
      <c r="E375" s="2" t="str">
        <f>IF(ISNA(VLOOKUP(A375,Sheet1!$A$1:$A$1074,1,FALSE)),"",VLOOKUP(A375,Sheet1!$A$1:$B$1074,2,FALSE))</f>
        <v>This schedule covers records of activities related to management and oversight of the acquisition of goods and services. Excludes: Superfund, Brownfields, and oil spill site-specific acquisitions and contracts, and final deliverables and reports.</v>
      </c>
    </row>
    <row r="376" spans="1:5" x14ac:dyDescent="0.25">
      <c r="A376" s="16" t="s">
        <v>173</v>
      </c>
      <c r="B376" t="s">
        <v>6</v>
      </c>
      <c r="C376" s="7">
        <v>405</v>
      </c>
      <c r="D376" s="2" t="str">
        <f t="shared" si="5"/>
        <v>405-1004-e</v>
      </c>
      <c r="E376" s="2" t="str">
        <f>IF(ISNA(VLOOKUP(A376,Sheet1!$A$1:$A$1074,1,FALSE)),"",VLOOKUP(A376,Sheet1!$A$1:$B$1074,2,FALSE))</f>
        <v>This schedule covers records of activities related to management and oversight of the acquisition of goods and services. Excludes: Superfund, Brownfields, and oil spill site-specific acquisitions and contracts, and final deliverables and reports.</v>
      </c>
    </row>
    <row r="377" spans="1:5" x14ac:dyDescent="0.25">
      <c r="A377" s="16" t="s">
        <v>174</v>
      </c>
      <c r="B377" t="s">
        <v>4</v>
      </c>
      <c r="C377" s="7">
        <v>402</v>
      </c>
      <c r="D377" s="2" t="str">
        <f t="shared" si="5"/>
        <v>402-1005-a</v>
      </c>
      <c r="E377" s="2" t="str">
        <f>IF(ISNA(VLOOKUP(A377,Sheet1!$A$1:$A$1074,1,FALSE)),"",VLOOKUP(A377,Sheet1!$A$1:$B$1074,2,FALSE))</f>
        <v>This schedule covers records of activities related to use of financial information to measure, operate and predict the effectiveness and efficiency of an entityÃ¢â‚¬â„¢s activities in relation to its objectives. Includes records related to: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management of the federal budget process including the development of plans and programs, budgets, and performance outputs and outcomes as well as financing federal programs and operations through appropriation and apportionment of direct and reimbursable spending authority, fund transfers, investments and other financing mechanisms;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v>
      </c>
    </row>
    <row r="378" spans="1:5" x14ac:dyDescent="0.25">
      <c r="A378" s="16" t="s">
        <v>174</v>
      </c>
      <c r="B378" t="s">
        <v>7</v>
      </c>
      <c r="C378" s="7">
        <v>402</v>
      </c>
      <c r="D378" s="2" t="str">
        <f t="shared" si="5"/>
        <v>402-1005-b</v>
      </c>
      <c r="E378" s="2" t="str">
        <f>IF(ISNA(VLOOKUP(A378,Sheet1!$A$1:$A$1074,1,FALSE)),"",VLOOKUP(A378,Sheet1!$A$1:$B$1074,2,FALSE))</f>
        <v>This schedule covers records of activities related to use of financial information to measure, operate and predict the effectiveness and efficiency of an entityÃ¢â‚¬â„¢s activities in relation to its objectives. Includes records related to: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management of the federal budget process including the development of plans and programs, budgets, and performance outputs and outcomes as well as financing federal programs and operations through appropriation and apportionment of direct and reimbursable spending authority, fund transfers, investments and other financing mechanisms;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v>
      </c>
    </row>
    <row r="379" spans="1:5" x14ac:dyDescent="0.25">
      <c r="A379" s="16" t="s">
        <v>174</v>
      </c>
      <c r="B379" t="s">
        <v>0</v>
      </c>
      <c r="C379" s="7">
        <v>402</v>
      </c>
      <c r="D379" s="2" t="str">
        <f t="shared" si="5"/>
        <v>402-1005-c</v>
      </c>
      <c r="E379" s="2" t="str">
        <f>IF(ISNA(VLOOKUP(A379,Sheet1!$A$1:$A$1074,1,FALSE)),"",VLOOKUP(A379,Sheet1!$A$1:$B$1074,2,FALSE))</f>
        <v>This schedule covers records of activities related to use of financial information to measure, operate and predict the effectiveness and efficiency of an entityÃ¢â‚¬â„¢s activities in relation to its objectives. Includes records related to: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management of the federal budget process including the development of plans and programs, budgets, and performance outputs and outcomes as well as financing federal programs and operations through appropriation and apportionment of direct and reimbursable spending authority, fund transfers, investments and other financing mechanisms;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v>
      </c>
    </row>
    <row r="380" spans="1:5" x14ac:dyDescent="0.25">
      <c r="A380" s="16" t="s">
        <v>174</v>
      </c>
      <c r="B380" t="s">
        <v>5</v>
      </c>
      <c r="C380" s="7">
        <v>402</v>
      </c>
      <c r="D380" s="2" t="str">
        <f t="shared" si="5"/>
        <v>402-1005-d</v>
      </c>
      <c r="E380" s="2" t="str">
        <f>IF(ISNA(VLOOKUP(A380,Sheet1!$A$1:$A$1074,1,FALSE)),"",VLOOKUP(A380,Sheet1!$A$1:$B$1074,2,FALSE))</f>
        <v>This schedule covers records of activities related to use of financial information to measure, operate and predict the effectiveness and efficiency of an entityÃ¢â‚¬â„¢s activities in relation to its objectives. Includes records related to: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management of the federal budget process including the development of plans and programs, budgets, and performance outputs and outcomes as well as financing federal programs and operations through appropriation and apportionment of direct and reimbursable spending authority, fund transfers, investments and other financing mechanisms;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v>
      </c>
    </row>
    <row r="381" spans="1:5" x14ac:dyDescent="0.25">
      <c r="A381" s="16" t="s">
        <v>174</v>
      </c>
      <c r="B381" t="s">
        <v>6</v>
      </c>
      <c r="C381" s="7">
        <v>402</v>
      </c>
      <c r="D381" s="2" t="str">
        <f t="shared" si="5"/>
        <v>402-1005-e</v>
      </c>
      <c r="E381" s="2" t="str">
        <f>IF(ISNA(VLOOKUP(A381,Sheet1!$A$1:$A$1074,1,FALSE)),"",VLOOKUP(A381,Sheet1!$A$1:$B$1074,2,FALSE))</f>
        <v>This schedule covers records of activities related to use of financial information to measure, operate and predict the effectiveness and efficiency of an entityÃ¢â‚¬â„¢s activities in relation to its objectives. Includes records related to: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management of the federal budget process including the development of plans and programs, budgets, and performance outputs and outcomes as well as financing federal programs and operations through appropriation and apportionment of direct and reimbursable spending authority, fund transfers, investments and other financing mechanisms;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v>
      </c>
    </row>
    <row r="382" spans="1:5" x14ac:dyDescent="0.25">
      <c r="A382" s="16" t="s">
        <v>174</v>
      </c>
      <c r="B382" t="s">
        <v>18</v>
      </c>
      <c r="C382" s="7">
        <v>402</v>
      </c>
      <c r="D382" s="2" t="str">
        <f t="shared" si="5"/>
        <v>402-1005-f</v>
      </c>
      <c r="E382" s="2" t="str">
        <f>IF(ISNA(VLOOKUP(A382,Sheet1!$A$1:$A$1074,1,FALSE)),"",VLOOKUP(A382,Sheet1!$A$1:$B$1074,2,FALSE))</f>
        <v>This schedule covers records of activities related to use of financial information to measure, operate and predict the effectiveness and efficiency of an entityÃ¢â‚¬â„¢s activities in relation to its objectives. Includes records related to: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management of the federal budget process including the development of plans and programs, budgets, and performance outputs and outcomes as well as financing federal programs and operations through appropriation and apportionment of direct and reimbursable spending authority, fund transfers, investments and other financing mechanisms;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v>
      </c>
    </row>
    <row r="383" spans="1:5" x14ac:dyDescent="0.25">
      <c r="A383" s="16" t="s">
        <v>175</v>
      </c>
      <c r="B383" t="s">
        <v>4</v>
      </c>
      <c r="C383" s="7">
        <v>401</v>
      </c>
      <c r="D383" s="2" t="str">
        <f t="shared" si="5"/>
        <v>401-1006-a</v>
      </c>
      <c r="E383" s="2" t="str">
        <f>IF(ISNA(VLOOKUP(A383,Sheet1!$A$1:$A$1074,1,FALSE)),"",VLOOKUP(A383,Sheet1!$A$1:$B$1074,2,FALSE))</f>
        <v>This schedule covers records related to the day-to-day management and maintenance of the internal infrastructure.  Includes records accumulated by individual offices that relate to the internal administration or housekeeping activities of the office rather than the functions for which the office exists, such as general correspondence, controlled correspondence and calendars for employees other than senior officials; committee and internal staff meeting records; EPA form development records; final deliverables and reports for administrative activities; routine mission and operational program management records, such as activity and progress reports, statistical and workload reports, records management documentation, workload and timekeeping records maintained by timekeepers and other employees; reading files; mailing lists; reminders to take action; and similar records.</v>
      </c>
    </row>
    <row r="384" spans="1:5" x14ac:dyDescent="0.25">
      <c r="A384" s="16" t="s">
        <v>175</v>
      </c>
      <c r="B384" t="s">
        <v>7</v>
      </c>
      <c r="C384" s="7">
        <v>401</v>
      </c>
      <c r="D384" s="2" t="str">
        <f t="shared" si="5"/>
        <v>401-1006-b</v>
      </c>
      <c r="E384" s="2" t="str">
        <f>IF(ISNA(VLOOKUP(A384,Sheet1!$A$1:$A$1074,1,FALSE)),"",VLOOKUP(A384,Sheet1!$A$1:$B$1074,2,FALSE))</f>
        <v>This schedule covers records related to the day-to-day management and maintenance of the internal infrastructure.  Includes records accumulated by individual offices that relate to the internal administration or housekeeping activities of the office rather than the functions for which the office exists, such as general correspondence, controlled correspondence and calendars for employees other than senior officials; committee and internal staff meeting records; EPA form development records; final deliverables and reports for administrative activities; routine mission and operational program management records, such as activity and progress reports, statistical and workload reports, records management documentation, workload and timekeeping records maintained by timekeepers and other employees; reading files; mailing lists; reminders to take action; and similar records.</v>
      </c>
    </row>
    <row r="385" spans="1:5" x14ac:dyDescent="0.25">
      <c r="A385" s="16" t="s">
        <v>175</v>
      </c>
      <c r="B385" t="s">
        <v>0</v>
      </c>
      <c r="C385" s="7">
        <v>401</v>
      </c>
      <c r="D385" s="2" t="str">
        <f t="shared" si="5"/>
        <v>401-1006-c</v>
      </c>
      <c r="E385" s="2" t="str">
        <f>IF(ISNA(VLOOKUP(A385,Sheet1!$A$1:$A$1074,1,FALSE)),"",VLOOKUP(A385,Sheet1!$A$1:$B$1074,2,FALSE))</f>
        <v>This schedule covers records related to the day-to-day management and maintenance of the internal infrastructure.  Includes records accumulated by individual offices that relate to the internal administration or housekeeping activities of the office rather than the functions for which the office exists, such as general correspondence, controlled correspondence and calendars for employees other than senior officials; committee and internal staff meeting records; EPA form development records; final deliverables and reports for administrative activities; routine mission and operational program management records, such as activity and progress reports, statistical and workload reports, records management documentation, workload and timekeeping records maintained by timekeepers and other employees; reading files; mailing lists; reminders to take action; and similar records.</v>
      </c>
    </row>
    <row r="386" spans="1:5" x14ac:dyDescent="0.25">
      <c r="A386" s="16" t="s">
        <v>175</v>
      </c>
      <c r="B386" t="s">
        <v>5</v>
      </c>
      <c r="C386" s="7">
        <v>401</v>
      </c>
      <c r="D386" s="2" t="str">
        <f t="shared" ref="D386:D449" si="6">CONCATENATE(C386,"-",A386,"-",B386)</f>
        <v>401-1006-d</v>
      </c>
      <c r="E386" s="2" t="str">
        <f>IF(ISNA(VLOOKUP(A386,Sheet1!$A$1:$A$1074,1,FALSE)),"",VLOOKUP(A386,Sheet1!$A$1:$B$1074,2,FALSE))</f>
        <v>This schedule covers records related to the day-to-day management and maintenance of the internal infrastructure.  Includes records accumulated by individual offices that relate to the internal administration or housekeeping activities of the office rather than the functions for which the office exists, such as general correspondence, controlled correspondence and calendars for employees other than senior officials; committee and internal staff meeting records; EPA form development records; final deliverables and reports for administrative activities; routine mission and operational program management records, such as activity and progress reports, statistical and workload reports, records management documentation, workload and timekeeping records maintained by timekeepers and other employees; reading files; mailing lists; reminders to take action; and similar records.</v>
      </c>
    </row>
    <row r="387" spans="1:5" x14ac:dyDescent="0.25">
      <c r="A387" s="16" t="s">
        <v>175</v>
      </c>
      <c r="B387" t="s">
        <v>6</v>
      </c>
      <c r="C387" s="7">
        <v>401</v>
      </c>
      <c r="D387" s="2" t="str">
        <f t="shared" si="6"/>
        <v>401-1006-e</v>
      </c>
      <c r="E387" s="2" t="str">
        <f>IF(ISNA(VLOOKUP(A387,Sheet1!$A$1:$A$1074,1,FALSE)),"",VLOOKUP(A387,Sheet1!$A$1:$B$1074,2,FALSE))</f>
        <v>This schedule covers records related to the day-to-day management and maintenance of the internal infrastructure.  Includes records accumulated by individual offices that relate to the internal administration or housekeeping activities of the office rather than the functions for which the office exists, such as general correspondence, controlled correspondence and calendars for employees other than senior officials; committee and internal staff meeting records; EPA form development records; final deliverables and reports for administrative activities; routine mission and operational program management records, such as activity and progress reports, statistical and workload reports, records management documentation, workload and timekeeping records maintained by timekeepers and other employees; reading files; mailing lists; reminders to take action; and similar records.</v>
      </c>
    </row>
    <row r="388" spans="1:5" s="6" customFormat="1" ht="16.149999999999999" customHeight="1" x14ac:dyDescent="0.25">
      <c r="A388" s="16" t="s">
        <v>175</v>
      </c>
      <c r="B388" s="6" t="s">
        <v>18</v>
      </c>
      <c r="C388" s="8">
        <v>401</v>
      </c>
      <c r="D388" s="2" t="str">
        <f t="shared" si="6"/>
        <v>401-1006-f</v>
      </c>
      <c r="E388" s="2" t="str">
        <f>IF(ISNA(VLOOKUP(A388,Sheet1!$A$1:$A$1074,1,FALSE)),"",VLOOKUP(A388,Sheet1!$A$1:$B$1074,2,FALSE))</f>
        <v>This schedule covers records related to the day-to-day management and maintenance of the internal infrastructure.  Includes records accumulated by individual offices that relate to the internal administration or housekeeping activities of the office rather than the functions for which the office exists, such as general correspondence, controlled correspondence and calendars for employees other than senior officials; committee and internal staff meeting records; EPA form development records; final deliverables and reports for administrative activities; routine mission and operational program management records, such as activity and progress reports, statistical and workload reports, records management documentation, workload and timekeeping records maintained by timekeepers and other employees; reading files; mailing lists; reminders to take action; and similar records.</v>
      </c>
    </row>
    <row r="389" spans="1:5" x14ac:dyDescent="0.25">
      <c r="A389" s="16" t="s">
        <v>176</v>
      </c>
      <c r="B389" t="s">
        <v>4</v>
      </c>
      <c r="C389" s="7">
        <v>401</v>
      </c>
      <c r="D389" s="2" t="str">
        <f t="shared" si="6"/>
        <v>401-1007-a</v>
      </c>
      <c r="E389" s="2" t="str">
        <f>IF(ISNA(VLOOKUP(A389,Sheet1!$A$1:$A$1074,1,FALSE)),"",VLOOKUP(A389,Sheet1!$A$1:$B$1074,2,FALSE))</f>
        <v>This schedule covers records related to the acquisition and management of facilities, including design, layout, construction, maintenance, and lease and ownership agreements.</v>
      </c>
    </row>
    <row r="390" spans="1:5" x14ac:dyDescent="0.25">
      <c r="A390" s="16" t="s">
        <v>176</v>
      </c>
      <c r="B390" t="s">
        <v>7</v>
      </c>
      <c r="C390" s="7">
        <v>401</v>
      </c>
      <c r="D390" s="2" t="str">
        <f t="shared" si="6"/>
        <v>401-1007-b</v>
      </c>
      <c r="E390" s="2" t="str">
        <f>IF(ISNA(VLOOKUP(A390,Sheet1!$A$1:$A$1074,1,FALSE)),"",VLOOKUP(A390,Sheet1!$A$1:$B$1074,2,FALSE))</f>
        <v>This schedule covers records related to the acquisition and management of facilities, including design, layout, construction, maintenance, and lease and ownership agreements.</v>
      </c>
    </row>
    <row r="391" spans="1:5" x14ac:dyDescent="0.25">
      <c r="A391" s="16" t="s">
        <v>176</v>
      </c>
      <c r="B391" t="s">
        <v>0</v>
      </c>
      <c r="C391" s="7">
        <v>401</v>
      </c>
      <c r="D391" s="2" t="str">
        <f t="shared" si="6"/>
        <v>401-1007-c</v>
      </c>
      <c r="E391" s="2" t="str">
        <f>IF(ISNA(VLOOKUP(A391,Sheet1!$A$1:$A$1074,1,FALSE)),"",VLOOKUP(A391,Sheet1!$A$1:$B$1074,2,FALSE))</f>
        <v>This schedule covers records related to the acquisition and management of facilities, including design, layout, construction, maintenance, and lease and ownership agreements.</v>
      </c>
    </row>
    <row r="392" spans="1:5" x14ac:dyDescent="0.25">
      <c r="A392" s="16" t="s">
        <v>177</v>
      </c>
      <c r="B392" t="s">
        <v>4</v>
      </c>
      <c r="C392" s="7">
        <v>401</v>
      </c>
      <c r="D392" s="2" t="str">
        <f t="shared" si="6"/>
        <v>401-1008-a</v>
      </c>
      <c r="E392" s="2" t="str">
        <f>IF(ISNA(VLOOKUP(A392,Sheet1!$A$1:$A$1074,1,FALSE)),"",VLOOKUP(A392,Sheet1!$A$1:$B$1074,2,FALSE))</f>
        <v>This schedule covers records related to security management, including the physical protection of an organization's personnel, assets, and facilities. Excludes: activities related to securing data and information systems which are scheduled separately.</v>
      </c>
    </row>
    <row r="393" spans="1:5" x14ac:dyDescent="0.25">
      <c r="A393" s="16" t="s">
        <v>177</v>
      </c>
      <c r="B393" t="s">
        <v>7</v>
      </c>
      <c r="C393" s="7">
        <v>401</v>
      </c>
      <c r="D393" s="2" t="str">
        <f t="shared" si="6"/>
        <v>401-1008-b</v>
      </c>
      <c r="E393" s="2" t="str">
        <f>IF(ISNA(VLOOKUP(A393,Sheet1!$A$1:$A$1074,1,FALSE)),"",VLOOKUP(A393,Sheet1!$A$1:$B$1074,2,FALSE))</f>
        <v>This schedule covers records related to security management, including the physical protection of an organization's personnel, assets, and facilities. Excludes: activities related to securing data and information systems which are scheduled separately.</v>
      </c>
    </row>
    <row r="394" spans="1:5" x14ac:dyDescent="0.25">
      <c r="A394" s="16" t="s">
        <v>177</v>
      </c>
      <c r="B394" t="s">
        <v>0</v>
      </c>
      <c r="C394" s="7">
        <v>401</v>
      </c>
      <c r="D394" s="2" t="str">
        <f t="shared" si="6"/>
        <v>401-1008-c</v>
      </c>
      <c r="E394" s="2" t="str">
        <f>IF(ISNA(VLOOKUP(A394,Sheet1!$A$1:$A$1074,1,FALSE)),"",VLOOKUP(A394,Sheet1!$A$1:$B$1074,2,FALSE))</f>
        <v>This schedule covers records related to security management, including the physical protection of an organization's personnel, assets, and facilities. Excludes: activities related to securing data and information systems which are scheduled separately.</v>
      </c>
    </row>
    <row r="395" spans="1:5" x14ac:dyDescent="0.25">
      <c r="A395" s="16" t="s">
        <v>177</v>
      </c>
      <c r="B395" t="s">
        <v>5</v>
      </c>
      <c r="C395" s="7">
        <v>401</v>
      </c>
      <c r="D395" s="2" t="str">
        <f t="shared" si="6"/>
        <v>401-1008-d</v>
      </c>
      <c r="E395" s="2" t="str">
        <f>IF(ISNA(VLOOKUP(A395,Sheet1!$A$1:$A$1074,1,FALSE)),"",VLOOKUP(A395,Sheet1!$A$1:$B$1074,2,FALSE))</f>
        <v>This schedule covers records related to security management, including the physical protection of an organization's personnel, assets, and facilities. Excludes: activities related to securing data and information systems which are scheduled separately.</v>
      </c>
    </row>
    <row r="396" spans="1:5" x14ac:dyDescent="0.25">
      <c r="A396" s="16" t="s">
        <v>177</v>
      </c>
      <c r="B396" t="s">
        <v>18</v>
      </c>
      <c r="C396" s="7">
        <v>401</v>
      </c>
      <c r="D396" s="2" t="str">
        <f t="shared" si="6"/>
        <v>401-1008-f</v>
      </c>
      <c r="E396" s="2" t="str">
        <f>IF(ISNA(VLOOKUP(A396,Sheet1!$A$1:$A$1074,1,FALSE)),"",VLOOKUP(A396,Sheet1!$A$1:$B$1074,2,FALSE))</f>
        <v>This schedule covers records related to security management, including the physical protection of an organization's personnel, assets, and facilities. Excludes: activities related to securing data and information systems which are scheduled separately.</v>
      </c>
    </row>
    <row r="397" spans="1:5" x14ac:dyDescent="0.25">
      <c r="A397" s="16" t="s">
        <v>178</v>
      </c>
      <c r="B397" t="s">
        <v>4</v>
      </c>
      <c r="C397" s="7">
        <v>401</v>
      </c>
      <c r="D397" s="2" t="str">
        <f t="shared" si="6"/>
        <v>401-1009-a</v>
      </c>
      <c r="E397" s="2" t="str">
        <f>IF(ISNA(VLOOKUP(A397,Sheet1!$A$1:$A$1074,1,FALSE)),"",VLOOKUP(A397,Sheet1!$A$1:$B$1074,2,FALSE))</f>
        <v>This schedule covers records related to the acquisition and management of motor vehicles, water vessels, equipment, and other personal property, including selection, ownership, maintenance agreements, licensing, and other requirements.</v>
      </c>
    </row>
    <row r="398" spans="1:5" x14ac:dyDescent="0.25">
      <c r="A398" s="16" t="s">
        <v>178</v>
      </c>
      <c r="B398" t="s">
        <v>7</v>
      </c>
      <c r="C398" s="7">
        <v>401</v>
      </c>
      <c r="D398" s="2" t="str">
        <f t="shared" si="6"/>
        <v>401-1009-b</v>
      </c>
      <c r="E398" s="2" t="str">
        <f>IF(ISNA(VLOOKUP(A398,Sheet1!$A$1:$A$1074,1,FALSE)),"",VLOOKUP(A398,Sheet1!$A$1:$B$1074,2,FALSE))</f>
        <v>This schedule covers records related to the acquisition and management of motor vehicles, water vessels, equipment, and other personal property, including selection, ownership, maintenance agreements, licensing, and other requirements.</v>
      </c>
    </row>
    <row r="399" spans="1:5" x14ac:dyDescent="0.25">
      <c r="A399" s="16" t="s">
        <v>178</v>
      </c>
      <c r="B399" t="s">
        <v>0</v>
      </c>
      <c r="C399" s="7">
        <v>401</v>
      </c>
      <c r="D399" s="2" t="str">
        <f t="shared" si="6"/>
        <v>401-1009-c</v>
      </c>
      <c r="E399" s="2" t="str">
        <f>IF(ISNA(VLOOKUP(A399,Sheet1!$A$1:$A$1074,1,FALSE)),"",VLOOKUP(A399,Sheet1!$A$1:$B$1074,2,FALSE))</f>
        <v>This schedule covers records related to the acquisition and management of motor vehicles, water vessels, equipment, and other personal property, including selection, ownership, maintenance agreements, licensing, and other requirements.</v>
      </c>
    </row>
    <row r="400" spans="1:5" x14ac:dyDescent="0.25">
      <c r="A400" s="16" t="s">
        <v>178</v>
      </c>
      <c r="B400" t="s">
        <v>5</v>
      </c>
      <c r="C400" s="7">
        <v>401</v>
      </c>
      <c r="D400" s="2" t="str">
        <f t="shared" si="6"/>
        <v>401-1009-d</v>
      </c>
      <c r="E400" s="2" t="str">
        <f>IF(ISNA(VLOOKUP(A400,Sheet1!$A$1:$A$1074,1,FALSE)),"",VLOOKUP(A400,Sheet1!$A$1:$B$1074,2,FALSE))</f>
        <v>This schedule covers records related to the acquisition and management of motor vehicles, water vessels, equipment, and other personal property, including selection, ownership, maintenance agreements, licensing, and other requirements.</v>
      </c>
    </row>
    <row r="401" spans="1:5" x14ac:dyDescent="0.25">
      <c r="A401" s="16" t="s">
        <v>178</v>
      </c>
      <c r="B401" t="s">
        <v>18</v>
      </c>
      <c r="C401" s="7">
        <v>401</v>
      </c>
      <c r="D401" s="2" t="str">
        <f t="shared" si="6"/>
        <v>401-1009-f</v>
      </c>
      <c r="E401" s="2" t="str">
        <f>IF(ISNA(VLOOKUP(A401,Sheet1!$A$1:$A$1074,1,FALSE)),"",VLOOKUP(A401,Sheet1!$A$1:$B$1074,2,FALSE))</f>
        <v>This schedule covers records related to the acquisition and management of motor vehicles, water vessels, equipment, and other personal property, including selection, ownership, maintenance agreements, licensing, and other requirements.</v>
      </c>
    </row>
    <row r="402" spans="1:5" x14ac:dyDescent="0.25">
      <c r="A402" s="16" t="s">
        <v>178</v>
      </c>
      <c r="B402" t="s">
        <v>19</v>
      </c>
      <c r="C402" s="7">
        <v>401</v>
      </c>
      <c r="D402" s="2" t="str">
        <f t="shared" si="6"/>
        <v>401-1009-g</v>
      </c>
      <c r="E402" s="2" t="str">
        <f>IF(ISNA(VLOOKUP(A402,Sheet1!$A$1:$A$1074,1,FALSE)),"",VLOOKUP(A402,Sheet1!$A$1:$B$1074,2,FALSE))</f>
        <v>This schedule covers records related to the acquisition and management of motor vehicles, water vessels, equipment, and other personal property, including selection, ownership, maintenance agreements, licensing, and other requirements.</v>
      </c>
    </row>
    <row r="403" spans="1:5" x14ac:dyDescent="0.25">
      <c r="A403" s="16" t="s">
        <v>179</v>
      </c>
      <c r="B403" t="s">
        <v>4</v>
      </c>
      <c r="C403" s="7">
        <v>401</v>
      </c>
      <c r="D403" s="2" t="str">
        <f t="shared" si="6"/>
        <v>401-1010-a</v>
      </c>
      <c r="E403" s="2" t="str">
        <f>IF(ISNA(VLOOKUP(A403,Sheet1!$A$1:$A$1074,1,FALSE)),"",VLOOKUP(A403,Sheet1!$A$1:$B$1074,2,FALSE))</f>
        <v>This schedule covers records related to activities associated with planning, preparing, and monitoring business-related travel for EPA employees.</v>
      </c>
    </row>
    <row r="404" spans="1:5" x14ac:dyDescent="0.25">
      <c r="A404" s="16" t="s">
        <v>179</v>
      </c>
      <c r="B404" t="s">
        <v>7</v>
      </c>
      <c r="C404" s="7">
        <v>401</v>
      </c>
      <c r="D404" s="2" t="str">
        <f t="shared" si="6"/>
        <v>401-1010-b</v>
      </c>
      <c r="E404" s="2" t="str">
        <f>IF(ISNA(VLOOKUP(A404,Sheet1!$A$1:$A$1074,1,FALSE)),"",VLOOKUP(A404,Sheet1!$A$1:$B$1074,2,FALSE))</f>
        <v>This schedule covers records related to activities associated with planning, preparing, and monitoring business-related travel for EPA employees.</v>
      </c>
    </row>
    <row r="405" spans="1:5" x14ac:dyDescent="0.25">
      <c r="A405" s="16" t="s">
        <v>179</v>
      </c>
      <c r="B405" t="s">
        <v>0</v>
      </c>
      <c r="C405" s="7">
        <v>401</v>
      </c>
      <c r="D405" s="2" t="str">
        <f t="shared" si="6"/>
        <v>401-1010-c</v>
      </c>
      <c r="E405" s="2" t="str">
        <f>IF(ISNA(VLOOKUP(A405,Sheet1!$A$1:$A$1074,1,FALSE)),"",VLOOKUP(A405,Sheet1!$A$1:$B$1074,2,FALSE))</f>
        <v>This schedule covers records related to activities associated with planning, preparing, and monitoring business-related travel for EPA employees.</v>
      </c>
    </row>
    <row r="406" spans="1:5" x14ac:dyDescent="0.25">
      <c r="A406" s="16" t="s">
        <v>179</v>
      </c>
      <c r="B406" t="s">
        <v>5</v>
      </c>
      <c r="C406" s="7">
        <v>401</v>
      </c>
      <c r="D406" s="2" t="str">
        <f t="shared" si="6"/>
        <v>401-1010-d</v>
      </c>
      <c r="E406" s="2" t="str">
        <f>IF(ISNA(VLOOKUP(A406,Sheet1!$A$1:$A$1074,1,FALSE)),"",VLOOKUP(A406,Sheet1!$A$1:$B$1074,2,FALSE))</f>
        <v>This schedule covers records related to activities associated with planning, preparing, and monitoring business-related travel for EPA employees.</v>
      </c>
    </row>
    <row r="407" spans="1:5" x14ac:dyDescent="0.25">
      <c r="A407" s="16" t="s">
        <v>180</v>
      </c>
      <c r="B407" t="s">
        <v>4</v>
      </c>
      <c r="C407" s="7">
        <v>404</v>
      </c>
      <c r="D407" s="2" t="str">
        <f t="shared" si="6"/>
        <v>404-1012-a</v>
      </c>
      <c r="E407" s="2" t="str">
        <f>IF(ISNA(VLOOKUP(A407,Sheet1!$A$1:$A$1074,1,FALSE)),"",VLOOKUP(A407,Sheet1!$A$1:$B$1074,2,FALSE))</f>
        <v>This schedule covers records related to the coordination of information and technology (IT) resources and systems required to support or provide a service.  Includes: system development activities associated with the design and development of software applications; life cycle and change management processes; system maintenance activities for software applications; IT infrastructure maintenance to support automated needs (i.e., platforms, networks, servers, printers, etc.); information systems security functions to protect information and information systems, as well as the creation and implementation of security policies, procedures, and controls. Excludes: individual IT systems (e.g., AQS, Bulletins Live), which must be scheduled separately.</v>
      </c>
    </row>
    <row r="408" spans="1:5" x14ac:dyDescent="0.25">
      <c r="A408" s="16" t="s">
        <v>180</v>
      </c>
      <c r="B408" t="s">
        <v>7</v>
      </c>
      <c r="C408" s="7">
        <v>404</v>
      </c>
      <c r="D408" s="2" t="str">
        <f t="shared" si="6"/>
        <v>404-1012-b</v>
      </c>
      <c r="E408" s="2" t="str">
        <f>IF(ISNA(VLOOKUP(A408,Sheet1!$A$1:$A$1074,1,FALSE)),"",VLOOKUP(A408,Sheet1!$A$1:$B$1074,2,FALSE))</f>
        <v>This schedule covers records related to the coordination of information and technology (IT) resources and systems required to support or provide a service.  Includes: system development activities associated with the design and development of software applications; life cycle and change management processes; system maintenance activities for software applications; IT infrastructure maintenance to support automated needs (i.e., platforms, networks, servers, printers, etc.); information systems security functions to protect information and information systems, as well as the creation and implementation of security policies, procedures, and controls. Excludes: individual IT systems (e.g., AQS, Bulletins Live), which must be scheduled separately.</v>
      </c>
    </row>
    <row r="409" spans="1:5" x14ac:dyDescent="0.25">
      <c r="A409" s="16" t="s">
        <v>180</v>
      </c>
      <c r="B409" t="s">
        <v>0</v>
      </c>
      <c r="C409" s="7">
        <v>404</v>
      </c>
      <c r="D409" s="2" t="str">
        <f t="shared" si="6"/>
        <v>404-1012-c</v>
      </c>
      <c r="E409" s="2" t="str">
        <f>IF(ISNA(VLOOKUP(A409,Sheet1!$A$1:$A$1074,1,FALSE)),"",VLOOKUP(A409,Sheet1!$A$1:$B$1074,2,FALSE))</f>
        <v>This schedule covers records related to the coordination of information and technology (IT) resources and systems required to support or provide a service.  Includes: system development activities associated with the design and development of software applications; life cycle and change management processes; system maintenance activities for software applications; IT infrastructure maintenance to support automated needs (i.e., platforms, networks, servers, printers, etc.); information systems security functions to protect information and information systems, as well as the creation and implementation of security policies, procedures, and controls. Excludes: individual IT systems (e.g., AQS, Bulletins Live), which must be scheduled separately.</v>
      </c>
    </row>
    <row r="410" spans="1:5" x14ac:dyDescent="0.25">
      <c r="A410" s="16" t="s">
        <v>180</v>
      </c>
      <c r="B410" t="s">
        <v>5</v>
      </c>
      <c r="C410" s="7">
        <v>404</v>
      </c>
      <c r="D410" s="2" t="str">
        <f t="shared" si="6"/>
        <v>404-1012-d</v>
      </c>
      <c r="E410" s="2" t="str">
        <f>IF(ISNA(VLOOKUP(A410,Sheet1!$A$1:$A$1074,1,FALSE)),"",VLOOKUP(A410,Sheet1!$A$1:$B$1074,2,FALSE))</f>
        <v>This schedule covers records related to the coordination of information and technology (IT) resources and systems required to support or provide a service.  Includes: system development activities associated with the design and development of software applications; life cycle and change management processes; system maintenance activities for software applications; IT infrastructure maintenance to support automated needs (i.e., platforms, networks, servers, printers, etc.); information systems security functions to protect information and information systems, as well as the creation and implementation of security policies, procedures, and controls. Excludes: individual IT systems (e.g., AQS, Bulletins Live), which must be scheduled separately.</v>
      </c>
    </row>
    <row r="411" spans="1:5" x14ac:dyDescent="0.25">
      <c r="A411" s="16" t="s">
        <v>180</v>
      </c>
      <c r="B411" t="s">
        <v>6</v>
      </c>
      <c r="C411" s="7">
        <v>404</v>
      </c>
      <c r="D411" s="2" t="str">
        <f t="shared" si="6"/>
        <v>404-1012-e</v>
      </c>
      <c r="E411" s="2" t="str">
        <f>IF(ISNA(VLOOKUP(A411,Sheet1!$A$1:$A$1074,1,FALSE)),"",VLOOKUP(A411,Sheet1!$A$1:$B$1074,2,FALSE))</f>
        <v>This schedule covers records related to the coordination of information and technology (IT) resources and systems required to support or provide a service.  Includes: system development activities associated with the design and development of software applications; life cycle and change management processes; system maintenance activities for software applications; IT infrastructure maintenance to support automated needs (i.e., platforms, networks, servers, printers, etc.); information systems security functions to protect information and information systems, as well as the creation and implementation of security policies, procedures, and controls. Excludes: individual IT systems (e.g., AQS, Bulletins Live), which must be scheduled separately.</v>
      </c>
    </row>
    <row r="412" spans="1:5" x14ac:dyDescent="0.25">
      <c r="A412" s="16" t="s">
        <v>180</v>
      </c>
      <c r="B412" t="s">
        <v>18</v>
      </c>
      <c r="C412" s="7">
        <v>404</v>
      </c>
      <c r="D412" s="2" t="str">
        <f t="shared" si="6"/>
        <v>404-1012-f</v>
      </c>
      <c r="E412" s="2" t="str">
        <f>IF(ISNA(VLOOKUP(A412,Sheet1!$A$1:$A$1074,1,FALSE)),"",VLOOKUP(A412,Sheet1!$A$1:$B$1074,2,FALSE))</f>
        <v>This schedule covers records related to the coordination of information and technology (IT) resources and systems required to support or provide a service.  Includes: system development activities associated with the design and development of software applications; life cycle and change management processes; system maintenance activities for software applications; IT infrastructure maintenance to support automated needs (i.e., platforms, networks, servers, printers, etc.); information systems security functions to protect information and information systems, as well as the creation and implementation of security policies, procedures, and controls. Excludes: individual IT systems (e.g., AQS, Bulletins Live), which must be scheduled separately.</v>
      </c>
    </row>
    <row r="413" spans="1:5" x14ac:dyDescent="0.25">
      <c r="A413" s="16" t="s">
        <v>181</v>
      </c>
      <c r="B413" t="s">
        <v>4</v>
      </c>
      <c r="C413" s="7">
        <v>301</v>
      </c>
      <c r="D413" s="2" t="str">
        <f t="shared" si="6"/>
        <v>301-1016-a</v>
      </c>
      <c r="E413" s="2" t="str">
        <f>IF(ISNA(VLOOKUP(A413,Sheet1!$A$1:$A$1074,1,FALSE)),"",VLOOKUP(A413,Sheet1!$A$1:$B$1074,2,FALSE))</f>
        <v>This schedule covers records related to operations and programs of the EPA and its external business partners that ensure compliance with applicable laws and regulations and prevent waste, fraud, and abuse.  Includes: corrective action and the enforcement of activities to remedy internal or external programs that have been found noncompliant with a given law, regulation, or policy; program evaluation and the analysis of internal and external program effectiveness and the determination of corrective actions as necessary; criminal, civil, and administrative investigative files that document major criminal investigations as well as investigations of known or alleged fraud, abuse, irregularities, and violations of laws and regulations involving EPA personnel, programs, or operations administered or financed by EPA, including contractors and others having a relationship with EPA; and program monitoring and the data gathering activities required to determine the effectiveness of internal and external programs and the extent to which they comply with related laws, regulations, and policies.</v>
      </c>
    </row>
    <row r="414" spans="1:5" x14ac:dyDescent="0.25">
      <c r="A414" s="16" t="s">
        <v>181</v>
      </c>
      <c r="B414" t="s">
        <v>7</v>
      </c>
      <c r="C414" s="7">
        <v>301</v>
      </c>
      <c r="D414" s="2" t="str">
        <f t="shared" si="6"/>
        <v>301-1016-b</v>
      </c>
      <c r="E414" s="2" t="str">
        <f>IF(ISNA(VLOOKUP(A414,Sheet1!$A$1:$A$1074,1,FALSE)),"",VLOOKUP(A414,Sheet1!$A$1:$B$1074,2,FALSE))</f>
        <v>This schedule covers records related to operations and programs of the EPA and its external business partners that ensure compliance with applicable laws and regulations and prevent waste, fraud, and abuse.  Includes: corrective action and the enforcement of activities to remedy internal or external programs that have been found noncompliant with a given law, regulation, or policy; program evaluation and the analysis of internal and external program effectiveness and the determination of corrective actions as necessary; criminal, civil, and administrative investigative files that document major criminal investigations as well as investigations of known or alleged fraud, abuse, irregularities, and violations of laws and regulations involving EPA personnel, programs, or operations administered or financed by EPA, including contractors and others having a relationship with EPA; and program monitoring and the data gathering activities required to determine the effectiveness of internal and external programs and the extent to which they comply with related laws, regulations, and policies.</v>
      </c>
    </row>
    <row r="415" spans="1:5" x14ac:dyDescent="0.25">
      <c r="A415" s="16" t="s">
        <v>181</v>
      </c>
      <c r="B415" t="s">
        <v>0</v>
      </c>
      <c r="C415" s="7">
        <v>301</v>
      </c>
      <c r="D415" s="2" t="str">
        <f t="shared" si="6"/>
        <v>301-1016-c</v>
      </c>
      <c r="E415" s="2" t="str">
        <f>IF(ISNA(VLOOKUP(A415,Sheet1!$A$1:$A$1074,1,FALSE)),"",VLOOKUP(A415,Sheet1!$A$1:$B$1074,2,FALSE))</f>
        <v>This schedule covers records related to operations and programs of the EPA and its external business partners that ensure compliance with applicable laws and regulations and prevent waste, fraud, and abuse.  Includes: corrective action and the enforcement of activities to remedy internal or external programs that have been found noncompliant with a given law, regulation, or policy; program evaluation and the analysis of internal and external program effectiveness and the determination of corrective actions as necessary; criminal, civil, and administrative investigative files that document major criminal investigations as well as investigations of known or alleged fraud, abuse, irregularities, and violations of laws and regulations involving EPA personnel, programs, or operations administered or financed by EPA, including contractors and others having a relationship with EPA; and program monitoring and the data gathering activities required to determine the effectiveness of internal and external programs and the extent to which they comply with related laws, regulations, and policies.</v>
      </c>
    </row>
    <row r="416" spans="1:5" x14ac:dyDescent="0.25">
      <c r="A416" s="16" t="s">
        <v>181</v>
      </c>
      <c r="B416" t="s">
        <v>5</v>
      </c>
      <c r="C416" s="7">
        <v>301</v>
      </c>
      <c r="D416" s="2" t="str">
        <f t="shared" si="6"/>
        <v>301-1016-d</v>
      </c>
      <c r="E416" s="2" t="str">
        <f>IF(ISNA(VLOOKUP(A416,Sheet1!$A$1:$A$1074,1,FALSE)),"",VLOOKUP(A416,Sheet1!$A$1:$B$1074,2,FALSE))</f>
        <v>This schedule covers records related to operations and programs of the EPA and its external business partners that ensure compliance with applicable laws and regulations and prevent waste, fraud, and abuse.  Includes: corrective action and the enforcement of activities to remedy internal or external programs that have been found noncompliant with a given law, regulation, or policy; program evaluation and the analysis of internal and external program effectiveness and the determination of corrective actions as necessary; criminal, civil, and administrative investigative files that document major criminal investigations as well as investigations of known or alleged fraud, abuse, irregularities, and violations of laws and regulations involving EPA personnel, programs, or operations administered or financed by EPA, including contractors and others having a relationship with EPA; and program monitoring and the data gathering activities required to determine the effectiveness of internal and external programs and the extent to which they comply with related laws, regulations, and policies.</v>
      </c>
    </row>
    <row r="417" spans="1:5" x14ac:dyDescent="0.25">
      <c r="A417" s="16" t="s">
        <v>181</v>
      </c>
      <c r="B417" t="s">
        <v>6</v>
      </c>
      <c r="C417" s="7">
        <v>301</v>
      </c>
      <c r="D417" s="2" t="str">
        <f t="shared" si="6"/>
        <v>301-1016-e</v>
      </c>
      <c r="E417" s="2" t="str">
        <f>IF(ISNA(VLOOKUP(A417,Sheet1!$A$1:$A$1074,1,FALSE)),"",VLOOKUP(A417,Sheet1!$A$1:$B$1074,2,FALSE))</f>
        <v>This schedule covers records related to operations and programs of the EPA and its external business partners that ensure compliance with applicable laws and regulations and prevent waste, fraud, and abuse.  Includes: corrective action and the enforcement of activities to remedy internal or external programs that have been found noncompliant with a given law, regulation, or policy; program evaluation and the analysis of internal and external program effectiveness and the determination of corrective actions as necessary; criminal, civil, and administrative investigative files that document major criminal investigations as well as investigations of known or alleged fraud, abuse, irregularities, and violations of laws and regulations involving EPA personnel, programs, or operations administered or financed by EPA, including contractors and others having a relationship with EPA; and program monitoring and the data gathering activities required to determine the effectiveness of internal and external programs and the extent to which they comply with related laws, regulations, and policies.</v>
      </c>
    </row>
    <row r="418" spans="1:5" x14ac:dyDescent="0.25">
      <c r="A418" s="16" t="s">
        <v>182</v>
      </c>
      <c r="B418" t="s">
        <v>4</v>
      </c>
      <c r="C418" s="7">
        <v>303</v>
      </c>
      <c r="D418" s="2" t="str">
        <f t="shared" si="6"/>
        <v>303-1020-a</v>
      </c>
      <c r="E418" s="2" t="str">
        <f>IF(ISNA(VLOOKUP(A418,Sheet1!$A$1:$A$1074,1,FALSE)),"",VLOOKUP(A418,Sheet1!$A$1:$B$1074,2,FALSE))</f>
        <v>This schedule covers records related to the development, tracking, and amendment of public laws through the legislative branch of the federal government.  Includes: legislative tracking to monitor legislation from introduction to enactment; legislative testimony or evidence in support of, or opposition to, legislation; drafting proposed legislation that creates or amends laws subject to congressional action; and activities that support the relationship between EPA and the U.S. Congress.</v>
      </c>
    </row>
    <row r="419" spans="1:5" x14ac:dyDescent="0.25">
      <c r="A419" s="16" t="s">
        <v>182</v>
      </c>
      <c r="B419" t="s">
        <v>7</v>
      </c>
      <c r="C419" s="7">
        <v>303</v>
      </c>
      <c r="D419" s="2" t="str">
        <f t="shared" si="6"/>
        <v>303-1020-b</v>
      </c>
      <c r="E419" s="2" t="str">
        <f>IF(ISNA(VLOOKUP(A419,Sheet1!$A$1:$A$1074,1,FALSE)),"",VLOOKUP(A419,Sheet1!$A$1:$B$1074,2,FALSE))</f>
        <v>This schedule covers records related to the development, tracking, and amendment of public laws through the legislative branch of the federal government.  Includes: legislative tracking to monitor legislation from introduction to enactment; legislative testimony or evidence in support of, or opposition to, legislation; drafting proposed legislation that creates or amends laws subject to congressional action; and activities that support the relationship between EPA and the U.S. Congress.</v>
      </c>
    </row>
    <row r="420" spans="1:5" x14ac:dyDescent="0.25">
      <c r="A420" s="16" t="s">
        <v>182</v>
      </c>
      <c r="B420" t="s">
        <v>0</v>
      </c>
      <c r="C420" s="7">
        <v>303</v>
      </c>
      <c r="D420" s="2" t="str">
        <f t="shared" si="6"/>
        <v>303-1020-c</v>
      </c>
      <c r="E420" s="2" t="str">
        <f>IF(ISNA(VLOOKUP(A420,Sheet1!$A$1:$A$1074,1,FALSE)),"",VLOOKUP(A420,Sheet1!$A$1:$B$1074,2,FALSE))</f>
        <v>This schedule covers records related to the development, tracking, and amendment of public laws through the legislative branch of the federal government.  Includes: legislative tracking to monitor legislation from introduction to enactment; legislative testimony or evidence in support of, or opposition to, legislation; drafting proposed legislation that creates or amends laws subject to congressional action; and activities that support the relationship between EPA and the U.S. Congress.</v>
      </c>
    </row>
    <row r="421" spans="1:5" x14ac:dyDescent="0.25">
      <c r="A421" s="16" t="s">
        <v>183</v>
      </c>
      <c r="B421" t="s">
        <v>4</v>
      </c>
      <c r="C421" s="7">
        <v>304</v>
      </c>
      <c r="D421" s="2" t="str">
        <f t="shared" si="6"/>
        <v>304-1021-a</v>
      </c>
      <c r="E421" s="2" t="str">
        <f>IF(ISNA(VLOOKUP(A421,Sheet1!$A$1:$A$1074,1,FALSE)),"",VLOOKUP(A421,Sheet1!$A$1:$B$1074,2,FALSE))</f>
        <v>This schedule covers records related to planning and resource allocation activities determining strategic direction, identifying, and establishing programs and processes, allocating resources (capital and labor) among those programs and processes, and developing environmental and administrative policies and programs.  Includes: budget formulation activities undertaken to determine priorities for future spending and to develop an itemized forecast of future funding and expenditures during a targeted period of time and the collection and use of performance information to assess the effectiveness of programs and develop budget priorities; capital planning processes for ensuring that appropriate investments are selected for capital expenditures; strategic planning activities to determine annual and long-term goals and the identification of the best approach for achieving those goals; and workforce planning processes for identifying the workforce competencies required to meet EPA's strategic goals and for developing the strategies to meet these requirements.</v>
      </c>
    </row>
    <row r="422" spans="1:5" x14ac:dyDescent="0.25">
      <c r="A422" s="16" t="s">
        <v>183</v>
      </c>
      <c r="B422" t="s">
        <v>7</v>
      </c>
      <c r="C422" s="7">
        <v>304</v>
      </c>
      <c r="D422" s="2" t="str">
        <f t="shared" si="6"/>
        <v>304-1021-b</v>
      </c>
      <c r="E422" s="2" t="str">
        <f>IF(ISNA(VLOOKUP(A422,Sheet1!$A$1:$A$1074,1,FALSE)),"",VLOOKUP(A422,Sheet1!$A$1:$B$1074,2,FALSE))</f>
        <v>This schedule covers records related to planning and resource allocation activities determining strategic direction, identifying, and establishing programs and processes, allocating resources (capital and labor) among those programs and processes, and developing environmental and administrative policies and programs.  Includes: budget formulation activities undertaken to determine priorities for future spending and to develop an itemized forecast of future funding and expenditures during a targeted period of time and the collection and use of performance information to assess the effectiveness of programs and develop budget priorities; capital planning processes for ensuring that appropriate investments are selected for capital expenditures; strategic planning activities to determine annual and long-term goals and the identification of the best approach for achieving those goals; and workforce planning processes for identifying the workforce competencies required to meet EPA's strategic goals and for developing the strategies to meet these requirements.</v>
      </c>
    </row>
    <row r="423" spans="1:5" x14ac:dyDescent="0.25">
      <c r="A423" s="16" t="s">
        <v>184</v>
      </c>
      <c r="B423" t="s">
        <v>4</v>
      </c>
      <c r="C423" s="7">
        <v>305</v>
      </c>
      <c r="D423" s="2" t="str">
        <f t="shared" si="6"/>
        <v>305-1022-a</v>
      </c>
      <c r="E423" s="2" t="str">
        <f>IF(ISNA(VLOOKUP(A423,Sheet1!$A$1:$A$1074,1,FALSE)),"",VLOOKUP(A423,Sheet1!$A$1:$B$1074,2,FALSE))</f>
        <v>This schedule covers records related to the exchange of information and communication between the federal government, citizens, and stakeholders in direct support of citizen services, public policy, and/or national interest.  Includes official information dissemination to provide information to external stakeholders through the use of various types of media, such as video, paper, web, etc.; tech transfer and training providing targeted information to specific stakeholders on technical or scientific topics, or that provide a specific type of training related to Agency responsibilities; public information and outreach providing general information to the public either through ongoing services or in response to specific requests; activities to operate Agency libraries providing traditional library functions such as access to journals, periodicals, literature searches, and online library subscriptions; and all other activities providing public information, education, and outreach to the public and Agency stakeholders, including support by the Agency of education programs or subjects relevant to the Agency's mission.</v>
      </c>
    </row>
    <row r="424" spans="1:5" x14ac:dyDescent="0.25">
      <c r="A424" s="16" t="s">
        <v>184</v>
      </c>
      <c r="B424" t="s">
        <v>7</v>
      </c>
      <c r="C424" s="7">
        <v>305</v>
      </c>
      <c r="D424" s="2" t="str">
        <f t="shared" si="6"/>
        <v>305-1022-b</v>
      </c>
      <c r="E424" s="2" t="str">
        <f>IF(ISNA(VLOOKUP(A424,Sheet1!$A$1:$A$1074,1,FALSE)),"",VLOOKUP(A424,Sheet1!$A$1:$B$1074,2,FALSE))</f>
        <v>This schedule covers records related to the exchange of information and communication between the federal government, citizens, and stakeholders in direct support of citizen services, public policy, and/or national interest.  Includes official information dissemination to provide information to external stakeholders through the use of various types of media, such as video, paper, web, etc.; tech transfer and training providing targeted information to specific stakeholders on technical or scientific topics, or that provide a specific type of training related to Agency responsibilities; public information and outreach providing general information to the public either through ongoing services or in response to specific requests; activities to operate Agency libraries providing traditional library functions such as access to journals, periodicals, literature searches, and online library subscriptions; and all other activities providing public information, education, and outreach to the public and Agency stakeholders, including support by the Agency of education programs or subjects relevant to the Agency's mission.</v>
      </c>
    </row>
    <row r="425" spans="1:5" x14ac:dyDescent="0.25">
      <c r="A425" s="16" t="s">
        <v>184</v>
      </c>
      <c r="B425" t="s">
        <v>0</v>
      </c>
      <c r="C425" s="7">
        <v>305</v>
      </c>
      <c r="D425" s="2" t="str">
        <f t="shared" si="6"/>
        <v>305-1022-c</v>
      </c>
      <c r="E425" s="2" t="str">
        <f>IF(ISNA(VLOOKUP(A425,Sheet1!$A$1:$A$1074,1,FALSE)),"",VLOOKUP(A425,Sheet1!$A$1:$B$1074,2,FALSE))</f>
        <v>This schedule covers records related to the exchange of information and communication between the federal government, citizens, and stakeholders in direct support of citizen services, public policy, and/or national interest.  Includes official information dissemination to provide information to external stakeholders through the use of various types of media, such as video, paper, web, etc.; tech transfer and training providing targeted information to specific stakeholders on technical or scientific topics, or that provide a specific type of training related to Agency responsibilities; public information and outreach providing general information to the public either through ongoing services or in response to specific requests; activities to operate Agency libraries providing traditional library functions such as access to journals, periodicals, literature searches, and online library subscriptions; and all other activities providing public information, education, and outreach to the public and Agency stakeholders, including support by the Agency of education programs or subjects relevant to the Agency's mission.</v>
      </c>
    </row>
    <row r="426" spans="1:5" x14ac:dyDescent="0.25">
      <c r="A426" s="16" t="s">
        <v>184</v>
      </c>
      <c r="B426" t="s">
        <v>5</v>
      </c>
      <c r="C426" s="7">
        <v>305</v>
      </c>
      <c r="D426" s="2" t="str">
        <f t="shared" si="6"/>
        <v>305-1022-d</v>
      </c>
      <c r="E426" s="2" t="str">
        <f>IF(ISNA(VLOOKUP(A426,Sheet1!$A$1:$A$1074,1,FALSE)),"",VLOOKUP(A426,Sheet1!$A$1:$B$1074,2,FALSE))</f>
        <v>This schedule covers records related to the exchange of information and communication between the federal government, citizens, and stakeholders in direct support of citizen services, public policy, and/or national interest.  Includes official information dissemination to provide information to external stakeholders through the use of various types of media, such as video, paper, web, etc.; tech transfer and training providing targeted information to specific stakeholders on technical or scientific topics, or that provide a specific type of training related to Agency responsibilities; public information and outreach providing general information to the public either through ongoing services or in response to specific requests; activities to operate Agency libraries providing traditional library functions such as access to journals, periodicals, literature searches, and online library subscriptions; and all other activities providing public information, education, and outreach to the public and Agency stakeholders, including support by the Agency of education programs or subjects relevant to the Agency's mission.</v>
      </c>
    </row>
    <row r="427" spans="1:5" x14ac:dyDescent="0.25">
      <c r="A427" s="16" t="s">
        <v>184</v>
      </c>
      <c r="B427" t="s">
        <v>6</v>
      </c>
      <c r="C427" s="7">
        <v>305</v>
      </c>
      <c r="D427" s="2" t="str">
        <f t="shared" si="6"/>
        <v>305-1022-e</v>
      </c>
      <c r="E427" s="2" t="str">
        <f>IF(ISNA(VLOOKUP(A427,Sheet1!$A$1:$A$1074,1,FALSE)),"",VLOOKUP(A427,Sheet1!$A$1:$B$1074,2,FALSE))</f>
        <v>This schedule covers records related to the exchange of information and communication between the federal government, citizens, and stakeholders in direct support of citizen services, public policy, and/or national interest.  Includes official information dissemination to provide information to external stakeholders through the use of various types of media, such as video, paper, web, etc.; tech transfer and training providing targeted information to specific stakeholders on technical or scientific topics, or that provide a specific type of training related to Agency responsibilities; public information and outreach providing general information to the public either through ongoing services or in response to specific requests; activities to operate Agency libraries providing traditional library functions such as access to journals, periodicals, literature searches, and online library subscriptions; and all other activities providing public information, education, and outreach to the public and Agency stakeholders, including support by the Agency of education programs or subjects relevant to the Agency's mission.</v>
      </c>
    </row>
    <row r="428" spans="1:5" x14ac:dyDescent="0.25">
      <c r="A428" s="16" t="s">
        <v>185</v>
      </c>
      <c r="B428" t="s">
        <v>4</v>
      </c>
      <c r="C428" s="7">
        <v>306</v>
      </c>
      <c r="D428" s="2" t="str">
        <f t="shared" si="6"/>
        <v>306-1023-a</v>
      </c>
      <c r="E428" s="2" t="str">
        <f>IF(ISNA(VLOOKUP(A428,Sheet1!$A$1:$A$1074,1,FALSE)),"",VLOOKUP(A428,Sheet1!$A$1:$B$1074,2,FALSE))</f>
        <v>This schedule covers records related to the activities associated with developing, amending, or repealing regulations, policies, and guidance to implement law.  This includes, but is not limited to: rulemaking, policy and guidance development to assist in the interpretation and implementation of regulations; public comments regarding proposed and final rules; rule publication of proposed and final rules in the Federal Register and Code of Federal Regulations.  It also covers general, nonrulemaking dockets and Federal Register notices used to provide information to and ask for comments from the public for nonrulemaking activities.</v>
      </c>
    </row>
    <row r="429" spans="1:5" x14ac:dyDescent="0.25">
      <c r="A429" s="16" t="s">
        <v>185</v>
      </c>
      <c r="B429" t="s">
        <v>7</v>
      </c>
      <c r="C429" s="7">
        <v>306</v>
      </c>
      <c r="D429" s="2" t="str">
        <f t="shared" si="6"/>
        <v>306-1023-b</v>
      </c>
      <c r="E429" s="2" t="str">
        <f>IF(ISNA(VLOOKUP(A429,Sheet1!$A$1:$A$1074,1,FALSE)),"",VLOOKUP(A429,Sheet1!$A$1:$B$1074,2,FALSE))</f>
        <v>This schedule covers records related to the activities associated with developing, amending, or repealing regulations, policies, and guidance to implement law.  This includes, but is not limited to: rulemaking, policy and guidance development to assist in the interpretation and implementation of regulations; public comments regarding proposed and final rules; rule publication of proposed and final rules in the Federal Register and Code of Federal Regulations.  It also covers general, nonrulemaking dockets and Federal Register notices used to provide information to and ask for comments from the public for nonrulemaking activities.</v>
      </c>
    </row>
    <row r="430" spans="1:5" x14ac:dyDescent="0.25">
      <c r="A430" s="16" t="s">
        <v>185</v>
      </c>
      <c r="B430" t="s">
        <v>0</v>
      </c>
      <c r="C430" s="7">
        <v>306</v>
      </c>
      <c r="D430" s="2" t="str">
        <f t="shared" si="6"/>
        <v>306-1023-c</v>
      </c>
      <c r="E430" s="2" t="str">
        <f>IF(ISNA(VLOOKUP(A430,Sheet1!$A$1:$A$1074,1,FALSE)),"",VLOOKUP(A430,Sheet1!$A$1:$B$1074,2,FALSE))</f>
        <v>This schedule covers records related to the activities associated with developing, amending, or repealing regulations, policies, and guidance to implement law.  This includes, but is not limited to: rulemaking, policy and guidance development to assist in the interpretation and implementation of regulations; public comments regarding proposed and final rules; rule publication of proposed and final rules in the Federal Register and Code of Federal Regulations.  It also covers general, nonrulemaking dockets and Federal Register notices used to provide information to and ask for comments from the public for nonrulemaking activities.</v>
      </c>
    </row>
    <row r="431" spans="1:5" x14ac:dyDescent="0.25">
      <c r="A431" s="16" t="s">
        <v>185</v>
      </c>
      <c r="B431" t="s">
        <v>5</v>
      </c>
      <c r="C431" s="7">
        <v>306</v>
      </c>
      <c r="D431" s="2" t="str">
        <f t="shared" si="6"/>
        <v>306-1023-d</v>
      </c>
      <c r="E431" s="2" t="str">
        <f>IF(ISNA(VLOOKUP(A431,Sheet1!$A$1:$A$1074,1,FALSE)),"",VLOOKUP(A431,Sheet1!$A$1:$B$1074,2,FALSE))</f>
        <v>This schedule covers records related to the activities associated with developing, amending, or repealing regulations, policies, and guidance to implement law.  This includes, but is not limited to: rulemaking, policy and guidance development to assist in the interpretation and implementation of regulations; public comments regarding proposed and final rules; rule publication of proposed and final rules in the Federal Register and Code of Federal Regulations.  It also covers general, nonrulemaking dockets and Federal Register notices used to provide information to and ask for comments from the public for nonrulemaking activities.</v>
      </c>
    </row>
    <row r="432" spans="1:5" s="13" customFormat="1" x14ac:dyDescent="0.25">
      <c r="A432" s="18" t="s">
        <v>186</v>
      </c>
      <c r="B432" s="13" t="s">
        <v>4</v>
      </c>
      <c r="C432" s="15">
        <v>316</v>
      </c>
      <c r="D432" s="2" t="str">
        <f t="shared" si="6"/>
        <v>316-1024-a</v>
      </c>
      <c r="E432" s="2" t="str">
        <f>IF(ISNA(VLOOKUP(A432,Sheet1!$A$1:$A$1074,1,FALSE)),"",VLOOKUP(A432,Sheet1!$A$1:$B$1074,2,FALSE))</f>
        <v>This schedule covers Federal records created or received by Federal advisory committees and their subgroups pursuant to the Federal Advisory Committee Act (FACA) of 1972 (5 U.S.C., Appendix, as amended) and records related to the management of these committees by their sponsoring agencies or departments.</v>
      </c>
    </row>
    <row r="433" spans="1:5" s="13" customFormat="1" x14ac:dyDescent="0.25">
      <c r="A433" s="18" t="s">
        <v>186</v>
      </c>
      <c r="B433" s="13" t="s">
        <v>7</v>
      </c>
      <c r="C433" s="15">
        <v>316</v>
      </c>
      <c r="D433" s="2" t="str">
        <f t="shared" si="6"/>
        <v>316-1024-b</v>
      </c>
      <c r="E433" s="2" t="str">
        <f>IF(ISNA(VLOOKUP(A433,Sheet1!$A$1:$A$1074,1,FALSE)),"",VLOOKUP(A433,Sheet1!$A$1:$B$1074,2,FALSE))</f>
        <v>This schedule covers Federal records created or received by Federal advisory committees and their subgroups pursuant to the Federal Advisory Committee Act (FACA) of 1972 (5 U.S.C., Appendix, as amended) and records related to the management of these committees by their sponsoring agencies or departments.</v>
      </c>
    </row>
    <row r="434" spans="1:5" s="6" customFormat="1" x14ac:dyDescent="0.25">
      <c r="A434" s="17" t="s">
        <v>186</v>
      </c>
      <c r="B434" s="6" t="s">
        <v>0</v>
      </c>
      <c r="C434" s="8">
        <v>316</v>
      </c>
      <c r="D434" s="2" t="str">
        <f t="shared" si="6"/>
        <v>316-1024-c</v>
      </c>
      <c r="E434" s="2" t="str">
        <f>IF(ISNA(VLOOKUP(A434,Sheet1!$A$1:$A$1074,1,FALSE)),"",VLOOKUP(A434,Sheet1!$A$1:$B$1074,2,FALSE))</f>
        <v>This schedule covers Federal records created or received by Federal advisory committees and their subgroups pursuant to the Federal Advisory Committee Act (FACA) of 1972 (5 U.S.C., Appendix, as amended) and records related to the management of these committees by their sponsoring agencies or departments.</v>
      </c>
    </row>
    <row r="435" spans="1:5" s="6" customFormat="1" x14ac:dyDescent="0.25">
      <c r="A435" s="17" t="s">
        <v>186</v>
      </c>
      <c r="B435" s="6" t="s">
        <v>5</v>
      </c>
      <c r="C435" s="8">
        <v>316</v>
      </c>
      <c r="D435" s="2" t="str">
        <f t="shared" si="6"/>
        <v>316-1024-d</v>
      </c>
      <c r="E435" s="2" t="str">
        <f>IF(ISNA(VLOOKUP(A435,Sheet1!$A$1:$A$1074,1,FALSE)),"",VLOOKUP(A435,Sheet1!$A$1:$B$1074,2,FALSE))</f>
        <v>This schedule covers Federal records created or received by Federal advisory committees and their subgroups pursuant to the Federal Advisory Committee Act (FACA) of 1972 (5 U.S.C., Appendix, as amended) and records related to the management of these committees by their sponsoring agencies or departments.</v>
      </c>
    </row>
    <row r="436" spans="1:5" s="6" customFormat="1" x14ac:dyDescent="0.25">
      <c r="A436" s="17" t="s">
        <v>186</v>
      </c>
      <c r="B436" s="6" t="s">
        <v>6</v>
      </c>
      <c r="C436" s="8">
        <v>316</v>
      </c>
      <c r="D436" s="2" t="str">
        <f t="shared" si="6"/>
        <v>316-1024-e</v>
      </c>
      <c r="E436" s="2" t="str">
        <f>IF(ISNA(VLOOKUP(A436,Sheet1!$A$1:$A$1074,1,FALSE)),"",VLOOKUP(A436,Sheet1!$A$1:$B$1074,2,FALSE))</f>
        <v>This schedule covers Federal records created or received by Federal advisory committees and their subgroups pursuant to the Federal Advisory Committee Act (FACA) of 1972 (5 U.S.C., Appendix, as amended) and records related to the management of these committees by their sponsoring agencies or departments.</v>
      </c>
    </row>
    <row r="437" spans="1:5" s="6" customFormat="1" x14ac:dyDescent="0.25">
      <c r="A437" s="17" t="s">
        <v>186</v>
      </c>
      <c r="B437" s="6" t="s">
        <v>18</v>
      </c>
      <c r="C437" s="8">
        <v>316</v>
      </c>
      <c r="D437" s="2" t="str">
        <f t="shared" si="6"/>
        <v>316-1024-f</v>
      </c>
      <c r="E437" s="2" t="str">
        <f>IF(ISNA(VLOOKUP(A437,Sheet1!$A$1:$A$1074,1,FALSE)),"",VLOOKUP(A437,Sheet1!$A$1:$B$1074,2,FALSE))</f>
        <v>This schedule covers Federal records created or received by Federal advisory committees and their subgroups pursuant to the Federal Advisory Committee Act (FACA) of 1972 (5 U.S.C., Appendix, as amended) and records related to the management of these committees by their sponsoring agencies or departments.</v>
      </c>
    </row>
    <row r="438" spans="1:5" x14ac:dyDescent="0.25">
      <c r="A438" s="16" t="s">
        <v>187</v>
      </c>
      <c r="B438" t="s">
        <v>4</v>
      </c>
      <c r="C438" s="7">
        <v>317</v>
      </c>
      <c r="D438" s="2" t="str">
        <f t="shared" si="6"/>
        <v>317-1025-a</v>
      </c>
      <c r="E438" s="2" t="str">
        <f>IF(ISNA(VLOOKUP(A438,Sheet1!$A$1:$A$1074,1,FALSE)),"",VLOOKUP(A438,Sheet1!$A$1:$B$1074,2,FALSE))</f>
        <v>This schedule covers records related to providing legal advice and support for the Agency's business.  Includes: legal support for EPA's rules and policies, case-by-case decisions (such as permits and response actions), and legislation; legal representation in court challenges to Agency decisions (such as regulations), appeals of enforcement cases, Supreme Court litigation, and cases related to EPA's day-to-day operations, including entering into contracts, awarding grants, managing property and money, and working with EPA employees.  It also includes legal advice to EPA and articulation of the Agency's legal positions in the federal courts and before other tribunals and organizations.</v>
      </c>
    </row>
    <row r="439" spans="1:5" x14ac:dyDescent="0.25">
      <c r="A439" s="16" t="s">
        <v>187</v>
      </c>
      <c r="B439" t="s">
        <v>7</v>
      </c>
      <c r="C439" s="7">
        <v>317</v>
      </c>
      <c r="D439" s="2" t="str">
        <f t="shared" si="6"/>
        <v>317-1025-b</v>
      </c>
      <c r="E439" s="2" t="str">
        <f>IF(ISNA(VLOOKUP(A439,Sheet1!$A$1:$A$1074,1,FALSE)),"",VLOOKUP(A439,Sheet1!$A$1:$B$1074,2,FALSE))</f>
        <v>This schedule covers records related to providing legal advice and support for the Agency's business.  Includes: legal support for EPA's rules and policies, case-by-case decisions (such as permits and response actions), and legislation; legal representation in court challenges to Agency decisions (such as regulations), appeals of enforcement cases, Supreme Court litigation, and cases related to EPA's day-to-day operations, including entering into contracts, awarding grants, managing property and money, and working with EPA employees.  It also includes legal advice to EPA and articulation of the Agency's legal positions in the federal courts and before other tribunals and organizations.</v>
      </c>
    </row>
    <row r="440" spans="1:5" x14ac:dyDescent="0.25">
      <c r="A440" s="16" t="s">
        <v>187</v>
      </c>
      <c r="B440" t="s">
        <v>0</v>
      </c>
      <c r="C440" s="7">
        <v>317</v>
      </c>
      <c r="D440" s="2" t="str">
        <f t="shared" si="6"/>
        <v>317-1025-c</v>
      </c>
      <c r="E440" s="2" t="str">
        <f>IF(ISNA(VLOOKUP(A440,Sheet1!$A$1:$A$1074,1,FALSE)),"",VLOOKUP(A440,Sheet1!$A$1:$B$1074,2,FALSE))</f>
        <v>This schedule covers records related to providing legal advice and support for the Agency's business.  Includes: legal support for EPA's rules and policies, case-by-case decisions (such as permits and response actions), and legislation; legal representation in court challenges to Agency decisions (such as regulations), appeals of enforcement cases, Supreme Court litigation, and cases related to EPA's day-to-day operations, including entering into contracts, awarding grants, managing property and money, and working with EPA employees.  It also includes legal advice to EPA and articulation of the Agency's legal positions in the federal courts and before other tribunals and organizations.</v>
      </c>
    </row>
    <row r="441" spans="1:5" x14ac:dyDescent="0.25">
      <c r="A441" s="16" t="s">
        <v>188</v>
      </c>
      <c r="B441" t="s">
        <v>4</v>
      </c>
      <c r="C441" s="7">
        <v>403</v>
      </c>
      <c r="D441" s="2" t="str">
        <f t="shared" si="6"/>
        <v>403-1029-a</v>
      </c>
      <c r="E441" s="2" t="str">
        <f>IF(ISNA(VLOOKUP(A441,Sheet1!$A$1:$A$1074,1,FALSE)),"",VLOOKUP(A441,Sheet1!$A$1:$B$1074,2,FALSE))</f>
        <v>This schedule covers records about designing, developing, and implementing employee training within EPA that is not mission-related. Typically, such training is routine or mandatory and covers general knowledge and actions all agencies expect of employees, such as training on information security, anti-harassment, ethics, Equal Employment Opportunity (EEO) compliance, drug-free workplace, records management, and travel card use. In other words, training on administrative activities. Includes documentation of employee training provided from any source (internally or externally via private vendors or other agencies) and applies to all groups of Federal workers, civilian, military, and contractors. Excludes specialized training for firearms, health and safety, national defense, political appointees, or mission-specific training, which may document EPA's program objectives or illustrate program operations; and financial records related to the purchase of training or travel for training.</v>
      </c>
    </row>
    <row r="442" spans="1:5" x14ac:dyDescent="0.25">
      <c r="A442" s="16" t="s">
        <v>188</v>
      </c>
      <c r="B442" t="s">
        <v>7</v>
      </c>
      <c r="C442" s="7">
        <v>403</v>
      </c>
      <c r="D442" s="2" t="str">
        <f t="shared" si="6"/>
        <v>403-1029-b</v>
      </c>
      <c r="E442" s="2" t="str">
        <f>IF(ISNA(VLOOKUP(A442,Sheet1!$A$1:$A$1074,1,FALSE)),"",VLOOKUP(A442,Sheet1!$A$1:$B$1074,2,FALSE))</f>
        <v>This schedule covers records about designing, developing, and implementing employee training within EPA that is not mission-related. Typically, such training is routine or mandatory and covers general knowledge and actions all agencies expect of employees, such as training on information security, anti-harassment, ethics, Equal Employment Opportunity (EEO) compliance, drug-free workplace, records management, and travel card use. In other words, training on administrative activities. Includes documentation of employee training provided from any source (internally or externally via private vendors or other agencies) and applies to all groups of Federal workers, civilian, military, and contractors. Excludes specialized training for firearms, health and safety, national defense, political appointees, or mission-specific training, which may document EPA's program objectives or illustrate program operations; and financial records related to the purchase of training or travel for training.</v>
      </c>
    </row>
    <row r="443" spans="1:5" x14ac:dyDescent="0.25">
      <c r="A443" s="16" t="s">
        <v>188</v>
      </c>
      <c r="B443" t="s">
        <v>0</v>
      </c>
      <c r="C443" s="7">
        <v>403</v>
      </c>
      <c r="D443" s="2" t="str">
        <f t="shared" si="6"/>
        <v>403-1029-c</v>
      </c>
      <c r="E443" s="2" t="str">
        <f>IF(ISNA(VLOOKUP(A443,Sheet1!$A$1:$A$1074,1,FALSE)),"",VLOOKUP(A443,Sheet1!$A$1:$B$1074,2,FALSE))</f>
        <v>This schedule covers records about designing, developing, and implementing employee training within EPA that is not mission-related. Typically, such training is routine or mandatory and covers general knowledge and actions all agencies expect of employees, such as training on information security, anti-harassment, ethics, Equal Employment Opportunity (EEO) compliance, drug-free workplace, records management, and travel card use. In other words, training on administrative activities. Includes documentation of employee training provided from any source (internally or externally via private vendors or other agencies) and applies to all groups of Federal workers, civilian, military, and contractors. Excludes specialized training for firearms, health and safety, national defense, political appointees, or mission-specific training, which may document EPA's program objectives or illustrate program operations; and financial records related to the purchase of training or travel for training.</v>
      </c>
    </row>
    <row r="444" spans="1:5" x14ac:dyDescent="0.25">
      <c r="A444" s="16" t="s">
        <v>188</v>
      </c>
      <c r="B444" t="s">
        <v>5</v>
      </c>
      <c r="C444" s="7">
        <v>403</v>
      </c>
      <c r="D444" s="2" t="str">
        <f t="shared" si="6"/>
        <v>403-1029-d</v>
      </c>
      <c r="E444" s="2" t="str">
        <f>IF(ISNA(VLOOKUP(A444,Sheet1!$A$1:$A$1074,1,FALSE)),"",VLOOKUP(A444,Sheet1!$A$1:$B$1074,2,FALSE))</f>
        <v>This schedule covers records about designing, developing, and implementing employee training within EPA that is not mission-related. Typically, such training is routine or mandatory and covers general knowledge and actions all agencies expect of employees, such as training on information security, anti-harassment, ethics, Equal Employment Opportunity (EEO) compliance, drug-free workplace, records management, and travel card use. In other words, training on administrative activities. Includes documentation of employee training provided from any source (internally or externally via private vendors or other agencies) and applies to all groups of Federal workers, civilian, military, and contractors. Excludes specialized training for firearms, health and safety, national defense, political appointees, or mission-specific training, which may document EPA's program objectives or illustrate program operations; and financial records related to the purchase of training or travel for training.</v>
      </c>
    </row>
    <row r="445" spans="1:5" x14ac:dyDescent="0.25">
      <c r="A445" s="16" t="s">
        <v>188</v>
      </c>
      <c r="B445" t="s">
        <v>6</v>
      </c>
      <c r="C445" s="7">
        <v>403</v>
      </c>
      <c r="D445" s="2" t="str">
        <f t="shared" si="6"/>
        <v>403-1029-e</v>
      </c>
      <c r="E445" s="2" t="str">
        <f>IF(ISNA(VLOOKUP(A445,Sheet1!$A$1:$A$1074,1,FALSE)),"",VLOOKUP(A445,Sheet1!$A$1:$B$1074,2,FALSE))</f>
        <v>This schedule covers records about designing, developing, and implementing employee training within EPA that is not mission-related. Typically, such training is routine or mandatory and covers general knowledge and actions all agencies expect of employees, such as training on information security, anti-harassment, ethics, Equal Employment Opportunity (EEO) compliance, drug-free workplace, records management, and travel card use. In other words, training on administrative activities. Includes documentation of employee training provided from any source (internally or externally via private vendors or other agencies) and applies to all groups of Federal workers, civilian, military, and contractors. Excludes specialized training for firearms, health and safety, national defense, political appointees, or mission-specific training, which may document EPA's program objectives or illustrate program operations; and financial records related to the purchase of training or travel for training.</v>
      </c>
    </row>
    <row r="446" spans="1:5" s="6" customFormat="1" ht="31.5" customHeight="1" x14ac:dyDescent="0.25">
      <c r="A446" s="17" t="s">
        <v>189</v>
      </c>
      <c r="B446" s="6" t="s">
        <v>4</v>
      </c>
      <c r="C446" s="8">
        <v>403</v>
      </c>
      <c r="D446" s="2" t="str">
        <f t="shared" si="6"/>
        <v>403-1032-a</v>
      </c>
      <c r="E446" s="2" t="str">
        <f>IF(ISNA(VLOOKUP(A446,Sheet1!$A$1:$A$1074,1,FALSE)),"",VLOOKUP(A446,Sheet1!$A$1:$B$1074,2,FALSE))</f>
        <v>This schedule covers records created in the process of employees leaving Federal service whether that service is career, temporary, or political appointment. These records divide into categories: records managing an employee separation program in general, and case files specific to individual separations.</v>
      </c>
    </row>
    <row r="447" spans="1:5" s="6" customFormat="1" ht="31.5" customHeight="1" x14ac:dyDescent="0.25">
      <c r="A447" s="17" t="s">
        <v>189</v>
      </c>
      <c r="B447" s="6" t="s">
        <v>7</v>
      </c>
      <c r="C447" s="8">
        <v>403</v>
      </c>
      <c r="D447" s="2" t="str">
        <f t="shared" si="6"/>
        <v>403-1032-b</v>
      </c>
      <c r="E447" s="2" t="str">
        <f>IF(ISNA(VLOOKUP(A447,Sheet1!$A$1:$A$1074,1,FALSE)),"",VLOOKUP(A447,Sheet1!$A$1:$B$1074,2,FALSE))</f>
        <v>This schedule covers records created in the process of employees leaving Federal service whether that service is career, temporary, or political appointment. These records divide into categories: records managing an employee separation program in general, and case files specific to individual separations.</v>
      </c>
    </row>
    <row r="448" spans="1:5" s="6" customFormat="1" ht="31.5" customHeight="1" x14ac:dyDescent="0.25">
      <c r="A448" s="17" t="s">
        <v>189</v>
      </c>
      <c r="B448" s="6" t="s">
        <v>0</v>
      </c>
      <c r="C448" s="8">
        <v>403</v>
      </c>
      <c r="D448" s="2" t="str">
        <f t="shared" si="6"/>
        <v>403-1032-c</v>
      </c>
      <c r="E448" s="2" t="str">
        <f>IF(ISNA(VLOOKUP(A448,Sheet1!$A$1:$A$1074,1,FALSE)),"",VLOOKUP(A448,Sheet1!$A$1:$B$1074,2,FALSE))</f>
        <v>This schedule covers records created in the process of employees leaving Federal service whether that service is career, temporary, or political appointment. These records divide into categories: records managing an employee separation program in general, and case files specific to individual separations.</v>
      </c>
    </row>
    <row r="449" spans="1:5" s="6" customFormat="1" ht="31.5" customHeight="1" x14ac:dyDescent="0.25">
      <c r="A449" s="17" t="s">
        <v>189</v>
      </c>
      <c r="B449" s="6" t="s">
        <v>5</v>
      </c>
      <c r="C449" s="8">
        <v>403</v>
      </c>
      <c r="D449" s="2" t="str">
        <f t="shared" si="6"/>
        <v>403-1032-d</v>
      </c>
      <c r="E449" s="2" t="str">
        <f>IF(ISNA(VLOOKUP(A449,Sheet1!$A$1:$A$1074,1,FALSE)),"",VLOOKUP(A449,Sheet1!$A$1:$B$1074,2,FALSE))</f>
        <v>This schedule covers records created in the process of employees leaving Federal service whether that service is career, temporary, or political appointment. These records divide into categories: records managing an employee separation program in general, and case files specific to individual separations.</v>
      </c>
    </row>
    <row r="450" spans="1:5" s="6" customFormat="1" ht="31.5" customHeight="1" x14ac:dyDescent="0.25">
      <c r="A450" s="17" t="s">
        <v>189</v>
      </c>
      <c r="B450" s="6" t="s">
        <v>6</v>
      </c>
      <c r="C450" s="8">
        <v>403</v>
      </c>
      <c r="D450" s="2" t="str">
        <f t="shared" ref="D450:D513" si="7">CONCATENATE(C450,"-",A450,"-",B450)</f>
        <v>403-1032-e</v>
      </c>
      <c r="E450" s="2" t="str">
        <f>IF(ISNA(VLOOKUP(A450,Sheet1!$A$1:$A$1074,1,FALSE)),"",VLOOKUP(A450,Sheet1!$A$1:$B$1074,2,FALSE))</f>
        <v>This schedule covers records created in the process of employees leaving Federal service whether that service is career, temporary, or political appointment. These records divide into categories: records managing an employee separation program in general, and case files specific to individual separations.</v>
      </c>
    </row>
    <row r="451" spans="1:5" s="6" customFormat="1" ht="31.5" customHeight="1" x14ac:dyDescent="0.25">
      <c r="A451" s="17" t="s">
        <v>189</v>
      </c>
      <c r="B451" s="6" t="s">
        <v>18</v>
      </c>
      <c r="C451" s="8">
        <v>403</v>
      </c>
      <c r="D451" s="2" t="str">
        <f t="shared" si="7"/>
        <v>403-1032-f</v>
      </c>
      <c r="E451" s="2" t="str">
        <f>IF(ISNA(VLOOKUP(A451,Sheet1!$A$1:$A$1074,1,FALSE)),"",VLOOKUP(A451,Sheet1!$A$1:$B$1074,2,FALSE))</f>
        <v>This schedule covers records created in the process of employees leaving Federal service whether that service is career, temporary, or political appointment. These records divide into categories: records managing an employee separation program in general, and case files specific to individual separations.</v>
      </c>
    </row>
    <row r="452" spans="1:5" s="6" customFormat="1" ht="31.5" customHeight="1" x14ac:dyDescent="0.25">
      <c r="A452" s="17" t="s">
        <v>190</v>
      </c>
      <c r="B452" s="6" t="s">
        <v>4</v>
      </c>
      <c r="C452" s="8">
        <v>317</v>
      </c>
      <c r="D452" s="2" t="str">
        <f t="shared" si="7"/>
        <v>317-1033-a</v>
      </c>
      <c r="E452" s="2" t="str">
        <f>IF(ISNA(VLOOKUP(A452,Sheet1!$A$1:$A$1074,1,FALSE)),"",VLOOKUP(A452,Sheet1!$A$1:$B$1074,2,FALSE))</f>
        <v>This schedule covers records documenting the activities of EPA's ethics program.</v>
      </c>
    </row>
    <row r="453" spans="1:5" s="6" customFormat="1" ht="31.5" customHeight="1" x14ac:dyDescent="0.25">
      <c r="A453" s="17" t="s">
        <v>190</v>
      </c>
      <c r="B453" s="6" t="s">
        <v>7</v>
      </c>
      <c r="C453" s="8">
        <v>317</v>
      </c>
      <c r="D453" s="2" t="str">
        <f t="shared" si="7"/>
        <v>317-1033-b</v>
      </c>
      <c r="E453" s="2" t="str">
        <f>IF(ISNA(VLOOKUP(A453,Sheet1!$A$1:$A$1074,1,FALSE)),"",VLOOKUP(A453,Sheet1!$A$1:$B$1074,2,FALSE))</f>
        <v>This schedule covers records documenting the activities of EPA's ethics program.</v>
      </c>
    </row>
    <row r="454" spans="1:5" s="6" customFormat="1" ht="31.5" customHeight="1" x14ac:dyDescent="0.25">
      <c r="A454" s="17" t="s">
        <v>190</v>
      </c>
      <c r="B454" s="6" t="s">
        <v>0</v>
      </c>
      <c r="C454" s="8">
        <v>317</v>
      </c>
      <c r="D454" s="2" t="str">
        <f t="shared" si="7"/>
        <v>317-1033-c</v>
      </c>
      <c r="E454" s="2" t="str">
        <f>IF(ISNA(VLOOKUP(A454,Sheet1!$A$1:$A$1074,1,FALSE)),"",VLOOKUP(A454,Sheet1!$A$1:$B$1074,2,FALSE))</f>
        <v>This schedule covers records documenting the activities of EPA's ethics program.</v>
      </c>
    </row>
    <row r="455" spans="1:5" s="6" customFormat="1" ht="31.5" customHeight="1" x14ac:dyDescent="0.25">
      <c r="A455" s="17" t="s">
        <v>190</v>
      </c>
      <c r="B455" s="6" t="s">
        <v>5</v>
      </c>
      <c r="C455" s="8">
        <v>317</v>
      </c>
      <c r="D455" s="2" t="str">
        <f t="shared" si="7"/>
        <v>317-1033-d</v>
      </c>
      <c r="E455" s="2" t="str">
        <f>IF(ISNA(VLOOKUP(A455,Sheet1!$A$1:$A$1074,1,FALSE)),"",VLOOKUP(A455,Sheet1!$A$1:$B$1074,2,FALSE))</f>
        <v>This schedule covers records documenting the activities of EPA's ethics program.</v>
      </c>
    </row>
    <row r="456" spans="1:5" s="6" customFormat="1" ht="31.5" customHeight="1" x14ac:dyDescent="0.25">
      <c r="A456" s="17" t="s">
        <v>190</v>
      </c>
      <c r="B456" s="6" t="s">
        <v>6</v>
      </c>
      <c r="C456" s="8">
        <v>317</v>
      </c>
      <c r="D456" s="2" t="str">
        <f t="shared" si="7"/>
        <v>317-1033-e</v>
      </c>
      <c r="E456" s="2" t="str">
        <f>IF(ISNA(VLOOKUP(A456,Sheet1!$A$1:$A$1074,1,FALSE)),"",VLOOKUP(A456,Sheet1!$A$1:$B$1074,2,FALSE))</f>
        <v>This schedule covers records documenting the activities of EPA's ethics program.</v>
      </c>
    </row>
    <row r="457" spans="1:5" s="6" customFormat="1" ht="31.5" customHeight="1" x14ac:dyDescent="0.25">
      <c r="A457" s="17" t="s">
        <v>190</v>
      </c>
      <c r="B457" s="6" t="s">
        <v>18</v>
      </c>
      <c r="C457" s="8">
        <v>317</v>
      </c>
      <c r="D457" s="2" t="str">
        <f t="shared" si="7"/>
        <v>317-1033-f</v>
      </c>
      <c r="E457" s="2" t="str">
        <f>IF(ISNA(VLOOKUP(A457,Sheet1!$A$1:$A$1074,1,FALSE)),"",VLOOKUP(A457,Sheet1!$A$1:$B$1074,2,FALSE))</f>
        <v>This schedule covers records documenting the activities of EPA's ethics program.</v>
      </c>
    </row>
    <row r="458" spans="1:5" s="6" customFormat="1" ht="31.5" customHeight="1" x14ac:dyDescent="0.25">
      <c r="A458" s="17" t="s">
        <v>190</v>
      </c>
      <c r="B458" s="6" t="s">
        <v>19</v>
      </c>
      <c r="C458" s="8">
        <v>317</v>
      </c>
      <c r="D458" s="2" t="str">
        <f t="shared" si="7"/>
        <v>317-1033-g</v>
      </c>
      <c r="E458" s="2" t="str">
        <f>IF(ISNA(VLOOKUP(A458,Sheet1!$A$1:$A$1074,1,FALSE)),"",VLOOKUP(A458,Sheet1!$A$1:$B$1074,2,FALSE))</f>
        <v>This schedule covers records documenting the activities of EPA's ethics program.</v>
      </c>
    </row>
    <row r="459" spans="1:5" s="6" customFormat="1" ht="31.5" customHeight="1" x14ac:dyDescent="0.25">
      <c r="A459" s="17" t="s">
        <v>190</v>
      </c>
      <c r="B459" s="6" t="s">
        <v>20</v>
      </c>
      <c r="C459" s="8">
        <v>317</v>
      </c>
      <c r="D459" s="2" t="str">
        <f t="shared" si="7"/>
        <v>317-1033-h</v>
      </c>
      <c r="E459" s="2" t="str">
        <f>IF(ISNA(VLOOKUP(A459,Sheet1!$A$1:$A$1074,1,FALSE)),"",VLOOKUP(A459,Sheet1!$A$1:$B$1074,2,FALSE))</f>
        <v>This schedule covers records documenting the activities of EPA's ethics program.</v>
      </c>
    </row>
    <row r="460" spans="1:5" s="6" customFormat="1" ht="31.5" customHeight="1" x14ac:dyDescent="0.25">
      <c r="A460" s="17" t="s">
        <v>190</v>
      </c>
      <c r="B460" s="6" t="s">
        <v>21</v>
      </c>
      <c r="C460" s="8">
        <v>317</v>
      </c>
      <c r="D460" s="2" t="str">
        <f t="shared" si="7"/>
        <v>317-1033-i</v>
      </c>
      <c r="E460" s="2" t="str">
        <f>IF(ISNA(VLOOKUP(A460,Sheet1!$A$1:$A$1074,1,FALSE)),"",VLOOKUP(A460,Sheet1!$A$1:$B$1074,2,FALSE))</f>
        <v>This schedule covers records documenting the activities of EPA's ethics program.</v>
      </c>
    </row>
    <row r="461" spans="1:5" s="6" customFormat="1" ht="31.5" customHeight="1" x14ac:dyDescent="0.25">
      <c r="A461" s="17" t="s">
        <v>190</v>
      </c>
      <c r="B461" s="6" t="s">
        <v>36</v>
      </c>
      <c r="C461" s="8">
        <v>317</v>
      </c>
      <c r="D461" s="2" t="str">
        <f t="shared" si="7"/>
        <v>317-1033-j</v>
      </c>
      <c r="E461" s="2" t="str">
        <f>IF(ISNA(VLOOKUP(A461,Sheet1!$A$1:$A$1074,1,FALSE)),"",VLOOKUP(A461,Sheet1!$A$1:$B$1074,2,FALSE))</f>
        <v>This schedule covers records documenting the activities of EPA's ethics program.</v>
      </c>
    </row>
    <row r="462" spans="1:5" s="6" customFormat="1" ht="31.5" customHeight="1" x14ac:dyDescent="0.25">
      <c r="A462" s="17" t="s">
        <v>190</v>
      </c>
      <c r="B462" s="6" t="s">
        <v>37</v>
      </c>
      <c r="C462" s="8">
        <v>317</v>
      </c>
      <c r="D462" s="2" t="str">
        <f t="shared" si="7"/>
        <v>317-1033-k</v>
      </c>
      <c r="E462" s="2" t="str">
        <f>IF(ISNA(VLOOKUP(A462,Sheet1!$A$1:$A$1074,1,FALSE)),"",VLOOKUP(A462,Sheet1!$A$1:$B$1074,2,FALSE))</f>
        <v>This schedule covers records documenting the activities of EPA's ethics program.</v>
      </c>
    </row>
    <row r="463" spans="1:5" s="6" customFormat="1" ht="31.5" customHeight="1" x14ac:dyDescent="0.25">
      <c r="A463" s="17" t="s">
        <v>190</v>
      </c>
      <c r="B463" s="6" t="s">
        <v>51</v>
      </c>
      <c r="C463" s="8">
        <v>317</v>
      </c>
      <c r="D463" s="2" t="str">
        <f t="shared" si="7"/>
        <v>317-1033-l</v>
      </c>
      <c r="E463" s="2" t="str">
        <f>IF(ISNA(VLOOKUP(A463,Sheet1!$A$1:$A$1074,1,FALSE)),"",VLOOKUP(A463,Sheet1!$A$1:$B$1074,2,FALSE))</f>
        <v>This schedule covers records documenting the activities of EPA's ethics program.</v>
      </c>
    </row>
    <row r="464" spans="1:5" s="6" customFormat="1" ht="31.5" customHeight="1" x14ac:dyDescent="0.25">
      <c r="A464" s="17" t="s">
        <v>190</v>
      </c>
      <c r="B464" s="6" t="s">
        <v>40</v>
      </c>
      <c r="C464" s="8">
        <v>317</v>
      </c>
      <c r="D464" s="2" t="str">
        <f t="shared" si="7"/>
        <v>317-1033-m</v>
      </c>
      <c r="E464" s="2" t="str">
        <f>IF(ISNA(VLOOKUP(A464,Sheet1!$A$1:$A$1074,1,FALSE)),"",VLOOKUP(A464,Sheet1!$A$1:$B$1074,2,FALSE))</f>
        <v>This schedule covers records documenting the activities of EPA's ethics program.</v>
      </c>
    </row>
    <row r="465" spans="1:5" s="6" customFormat="1" ht="31.5" customHeight="1" x14ac:dyDescent="0.25">
      <c r="A465" s="17" t="s">
        <v>190</v>
      </c>
      <c r="B465" s="6" t="s">
        <v>41</v>
      </c>
      <c r="C465" s="8">
        <v>317</v>
      </c>
      <c r="D465" s="2" t="str">
        <f t="shared" si="7"/>
        <v>317-1033-n</v>
      </c>
      <c r="E465" s="2" t="str">
        <f>IF(ISNA(VLOOKUP(A465,Sheet1!$A$1:$A$1074,1,FALSE)),"",VLOOKUP(A465,Sheet1!$A$1:$B$1074,2,FALSE))</f>
        <v>This schedule covers records documenting the activities of EPA's ethics program.</v>
      </c>
    </row>
    <row r="466" spans="1:5" s="6" customFormat="1" ht="31.5" customHeight="1" x14ac:dyDescent="0.25">
      <c r="A466" s="17" t="s">
        <v>190</v>
      </c>
      <c r="B466" s="6" t="s">
        <v>42</v>
      </c>
      <c r="C466" s="8">
        <v>317</v>
      </c>
      <c r="D466" s="2" t="str">
        <f t="shared" si="7"/>
        <v>317-1033-o</v>
      </c>
      <c r="E466" s="2" t="str">
        <f>IF(ISNA(VLOOKUP(A466,Sheet1!$A$1:$A$1074,1,FALSE)),"",VLOOKUP(A466,Sheet1!$A$1:$B$1074,2,FALSE))</f>
        <v>This schedule covers records documenting the activities of EPA's ethics program.</v>
      </c>
    </row>
    <row r="467" spans="1:5" s="6" customFormat="1" ht="31.5" customHeight="1" x14ac:dyDescent="0.25">
      <c r="A467" s="17" t="s">
        <v>190</v>
      </c>
      <c r="B467" s="6" t="s">
        <v>43</v>
      </c>
      <c r="C467" s="8">
        <v>317</v>
      </c>
      <c r="D467" s="2" t="str">
        <f t="shared" si="7"/>
        <v>317-1033-p</v>
      </c>
      <c r="E467" s="2" t="str">
        <f>IF(ISNA(VLOOKUP(A467,Sheet1!$A$1:$A$1074,1,FALSE)),"",VLOOKUP(A467,Sheet1!$A$1:$B$1074,2,FALSE))</f>
        <v>This schedule covers records documenting the activities of EPA's ethics program.</v>
      </c>
    </row>
    <row r="468" spans="1:5" s="6" customFormat="1" ht="31.5" customHeight="1" x14ac:dyDescent="0.25">
      <c r="A468" s="17" t="s">
        <v>190</v>
      </c>
      <c r="B468" s="6" t="s">
        <v>44</v>
      </c>
      <c r="C468" s="8">
        <v>317</v>
      </c>
      <c r="D468" s="2" t="str">
        <f t="shared" si="7"/>
        <v>317-1033-q</v>
      </c>
      <c r="E468" s="2" t="str">
        <f>IF(ISNA(VLOOKUP(A468,Sheet1!$A$1:$A$1074,1,FALSE)),"",VLOOKUP(A468,Sheet1!$A$1:$B$1074,2,FALSE))</f>
        <v>This schedule covers records documenting the activities of EPA's ethics program.</v>
      </c>
    </row>
    <row r="469" spans="1:5" x14ac:dyDescent="0.25">
      <c r="A469" s="16" t="s">
        <v>191</v>
      </c>
      <c r="B469" t="s">
        <v>4</v>
      </c>
      <c r="C469" s="7">
        <v>108</v>
      </c>
      <c r="D469" s="2" t="str">
        <f t="shared" si="7"/>
        <v>108-1035-a</v>
      </c>
      <c r="E469" s="2" t="str">
        <f>IF(ISNA(VLOOKUP(A469,Sheet1!$A$1:$A$1074,1,FALSE)),"",VLOOKUP(A469,Sheet1!$A$1:$B$1074,2,FALSE))</f>
        <v>This schedule covers program and project records for EPA's missions to monitor the environment, determine proper environmental standards and address environmental hazards and contamination.  This includes, but is not limited to the following activities:  emergency response and waste management; air pollution and radiation exposure; safe drinking water and restoration and maintenance of oceans, watersheds and their aquatic ecosystems; risks from pesticides and toxic substances; and research and development. Excludes: Superfund, Brownfields, and oil spill site-specific environmental programs and projects which are scheduled separately.</v>
      </c>
    </row>
    <row r="470" spans="1:5" x14ac:dyDescent="0.25">
      <c r="A470" s="16" t="s">
        <v>191</v>
      </c>
      <c r="B470" t="s">
        <v>7</v>
      </c>
      <c r="C470" s="7">
        <v>108</v>
      </c>
      <c r="D470" s="2" t="str">
        <f t="shared" si="7"/>
        <v>108-1035-b</v>
      </c>
      <c r="E470" s="2" t="str">
        <f>IF(ISNA(VLOOKUP(A470,Sheet1!$A$1:$A$1074,1,FALSE)),"",VLOOKUP(A470,Sheet1!$A$1:$B$1074,2,FALSE))</f>
        <v>This schedule covers program and project records for EPA's missions to monitor the environment, determine proper environmental standards and address environmental hazards and contamination.  This includes, but is not limited to the following activities:  emergency response and waste management; air pollution and radiation exposure; safe drinking water and restoration and maintenance of oceans, watersheds and their aquatic ecosystems; risks from pesticides and toxic substances; and research and development. Excludes: Superfund, Brownfields, and oil spill site-specific environmental programs and projects which are scheduled separately.</v>
      </c>
    </row>
    <row r="471" spans="1:5" x14ac:dyDescent="0.25">
      <c r="A471" s="16" t="s">
        <v>191</v>
      </c>
      <c r="B471" t="s">
        <v>0</v>
      </c>
      <c r="C471" s="7">
        <v>108</v>
      </c>
      <c r="D471" s="2" t="str">
        <f t="shared" si="7"/>
        <v>108-1035-c</v>
      </c>
      <c r="E471" s="2" t="str">
        <f>IF(ISNA(VLOOKUP(A471,Sheet1!$A$1:$A$1074,1,FALSE)),"",VLOOKUP(A471,Sheet1!$A$1:$B$1074,2,FALSE))</f>
        <v>This schedule covers program and project records for EPA's missions to monitor the environment, determine proper environmental standards and address environmental hazards and contamination.  This includes, but is not limited to the following activities:  emergency response and waste management; air pollution and radiation exposure; safe drinking water and restoration and maintenance of oceans, watersheds and their aquatic ecosystems; risks from pesticides and toxic substances; and research and development. Excludes: Superfund, Brownfields, and oil spill site-specific environmental programs and projects which are scheduled separately.</v>
      </c>
    </row>
    <row r="472" spans="1:5" x14ac:dyDescent="0.25">
      <c r="A472" s="16" t="s">
        <v>191</v>
      </c>
      <c r="B472" t="s">
        <v>5</v>
      </c>
      <c r="C472" s="7">
        <v>108</v>
      </c>
      <c r="D472" s="2" t="str">
        <f t="shared" si="7"/>
        <v>108-1035-d</v>
      </c>
      <c r="E472" s="2" t="str">
        <f>IF(ISNA(VLOOKUP(A472,Sheet1!$A$1:$A$1074,1,FALSE)),"",VLOOKUP(A472,Sheet1!$A$1:$B$1074,2,FALSE))</f>
        <v>This schedule covers program and project records for EPA's missions to monitor the environment, determine proper environmental standards and address environmental hazards and contamination.  This includes, but is not limited to the following activities:  emergency response and waste management; air pollution and radiation exposure; safe drinking water and restoration and maintenance of oceans, watersheds and their aquatic ecosystems; risks from pesticides and toxic substances; and research and development. Excludes: Superfund, Brownfields, and oil spill site-specific environmental programs and projects which are scheduled separately.</v>
      </c>
    </row>
    <row r="473" spans="1:5" x14ac:dyDescent="0.25">
      <c r="A473" s="16" t="s">
        <v>191</v>
      </c>
      <c r="B473" t="s">
        <v>6</v>
      </c>
      <c r="C473" s="7">
        <v>108</v>
      </c>
      <c r="D473" s="2" t="str">
        <f t="shared" si="7"/>
        <v>108-1035-e</v>
      </c>
      <c r="E473" s="2" t="str">
        <f>IF(ISNA(VLOOKUP(A473,Sheet1!$A$1:$A$1074,1,FALSE)),"",VLOOKUP(A473,Sheet1!$A$1:$B$1074,2,FALSE))</f>
        <v>This schedule covers program and project records for EPA's missions to monitor the environment, determine proper environmental standards and address environmental hazards and contamination.  This includes, but is not limited to the following activities:  emergency response and waste management; air pollution and radiation exposure; safe drinking water and restoration and maintenance of oceans, watersheds and their aquatic ecosystems; risks from pesticides and toxic substances; and research and development. Excludes: Superfund, Brownfields, and oil spill site-specific environmental programs and projects which are scheduled separately.</v>
      </c>
    </row>
    <row r="474" spans="1:5" x14ac:dyDescent="0.25">
      <c r="A474" s="16" t="s">
        <v>192</v>
      </c>
      <c r="B474" t="s">
        <v>4</v>
      </c>
      <c r="C474" s="7">
        <v>108</v>
      </c>
      <c r="D474" s="2" t="str">
        <f t="shared" si="7"/>
        <v>108-1036-a</v>
      </c>
      <c r="E474" s="2" t="str">
        <f>IF(ISNA(VLOOKUP(A474,Sheet1!$A$1:$A$1074,1,FALSE)),"",VLOOKUP(A474,Sheet1!$A$1:$B$1074,2,FALSE))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75" spans="1:5" x14ac:dyDescent="0.25">
      <c r="A475" s="16" t="s">
        <v>192</v>
      </c>
      <c r="B475" t="s">
        <v>7</v>
      </c>
      <c r="C475" s="7">
        <v>108</v>
      </c>
      <c r="D475" s="2" t="str">
        <f t="shared" si="7"/>
        <v>108-1036-b</v>
      </c>
      <c r="E475" s="2" t="str">
        <f>IF(ISNA(VLOOKUP(A475,Sheet1!$A$1:$A$1074,1,FALSE)),"",VLOOKUP(A475,Sheet1!$A$1:$B$1074,2,FALSE))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76" spans="1:5" x14ac:dyDescent="0.25">
      <c r="A476" s="16" t="s">
        <v>192</v>
      </c>
      <c r="B476" t="s">
        <v>0</v>
      </c>
      <c r="C476" s="7">
        <v>108</v>
      </c>
      <c r="D476" s="2" t="str">
        <f t="shared" si="7"/>
        <v>108-1036-c</v>
      </c>
      <c r="E476" s="2" t="str">
        <f>IF(ISNA(VLOOKUP(A476,Sheet1!$A$1:$A$1074,1,FALSE)),"",VLOOKUP(A476,Sheet1!$A$1:$B$1074,2,FALSE))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77" spans="1:5" x14ac:dyDescent="0.25">
      <c r="A477" s="16" t="s">
        <v>192</v>
      </c>
      <c r="B477" t="s">
        <v>5</v>
      </c>
      <c r="C477" s="7">
        <v>108</v>
      </c>
      <c r="D477" s="2" t="str">
        <f t="shared" si="7"/>
        <v>108-1036-d</v>
      </c>
      <c r="E477" s="2" t="str">
        <f>IF(ISNA(VLOOKUP(A477,Sheet1!$A$1:$A$1074,1,FALSE)),"",VLOOKUP(A477,Sheet1!$A$1:$B$1074,2,FALSE))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78" spans="1:5" x14ac:dyDescent="0.25">
      <c r="A478" s="16" t="s">
        <v>192</v>
      </c>
      <c r="B478" t="s">
        <v>6</v>
      </c>
      <c r="C478" s="7">
        <v>108</v>
      </c>
      <c r="D478" s="2" t="str">
        <f t="shared" si="7"/>
        <v>108-1036-e</v>
      </c>
      <c r="E478" s="2" t="str">
        <f>IF(ISNA(VLOOKUP(A478,Sheet1!$A$1:$A$1074,1,FALSE)),"",VLOOKUP(A478,Sheet1!$A$1:$B$1074,2,FALSE))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79" spans="1:5" x14ac:dyDescent="0.25">
      <c r="A479" s="16" t="s">
        <v>192</v>
      </c>
      <c r="B479" t="s">
        <v>18</v>
      </c>
      <c r="C479" s="7">
        <v>108</v>
      </c>
      <c r="D479" s="2" t="str">
        <f t="shared" si="7"/>
        <v>108-1036-f</v>
      </c>
      <c r="E479" s="2" t="str">
        <f>IF(ISNA(VLOOKUP(A479,Sheet1!$A$1:$A$1074,1,FALSE)),"",VLOOKUP(A479,Sheet1!$A$1:$B$1074,2,FALSE))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80" spans="1:5" x14ac:dyDescent="0.25">
      <c r="A480" s="16" t="s">
        <v>192</v>
      </c>
      <c r="B480" t="s">
        <v>19</v>
      </c>
      <c r="C480" s="7">
        <v>108</v>
      </c>
      <c r="D480" s="2" t="str">
        <f t="shared" si="7"/>
        <v>108-1036-g</v>
      </c>
      <c r="E480" s="2" t="str">
        <f>IF(ISNA(VLOOKUP(A480,Sheet1!$A$1:$A$1074,1,FALSE)),"",VLOOKUP(A480,Sheet1!$A$1:$B$1074,2,FALSE))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81" spans="1:5" x14ac:dyDescent="0.25">
      <c r="A481" s="16" t="s">
        <v>192</v>
      </c>
      <c r="B481" t="s">
        <v>20</v>
      </c>
      <c r="C481" s="7">
        <v>108</v>
      </c>
      <c r="D481" s="2" t="str">
        <f t="shared" si="7"/>
        <v>108-1036-h</v>
      </c>
      <c r="E481" s="2" t="str">
        <f>IF(ISNA(VLOOKUP(A481,Sheet1!$A$1:$A$1074,1,FALSE)),"",VLOOKUP(A481,Sheet1!$A$1:$B$1074,2,FALSE))</f>
        <v>This schedule covers program and project records for EPA's missions to monitor the environment, determine proper environmental standards and address environmental hazards and contamination. This includes Superfund Remedial, Superfund Emergency Response and Removal, Federal Facilities Response, Superfund Enforcement, Base Realignment and Closure, Federal Facilities Enforcement, Targeted Brownfields Assessments (TBA), Oil Spills, Formerly Used Defense Sites (FUDS), and Superfund Alternative Approach (SAA) site-specific activities. Activities include site and area evaluation and cleanup for formally designated sites or areas that suffer significant environmental degradation, usually from historic industrial pollution; removals to prevent, reduce, or mitigate threats to humans posed by releases or potential releases of hazardous pollutants in emergency and nonemergency situations of a time-critical nature; and, cleanup of contaminated land to return it to beneficial use.</v>
      </c>
    </row>
    <row r="482" spans="1:5" x14ac:dyDescent="0.25">
      <c r="A482" s="16" t="s">
        <v>193</v>
      </c>
      <c r="B482" t="s">
        <v>4</v>
      </c>
      <c r="C482" s="7">
        <v>108</v>
      </c>
      <c r="D482" s="2" t="str">
        <f t="shared" si="7"/>
        <v>108-1044-a</v>
      </c>
      <c r="E482" s="2" t="str">
        <f>IF(ISNA(VLOOKUP(A482,Sheet1!$A$1:$A$1074,1,FALSE)),"",VLOOKUP(A482,Sheet1!$A$1:$B$1074,2,FALSE))</f>
        <v>This schedule covers records of activities that support all EPA pollution prevention and control programs through monitoring and oversight of specific individuals, groups, industries, or communities participating in a regulated activity via market mechanisms, command and control features, or other means to control or govern conduct or behavior.  Includes, but is not limited to: inspections and compliance monitoring as well as direct measurement of pollutants or substances of interest in permitted discharges or in the ambient environment; standard setting and reporting guideline development involving the establishment of allowable limits associated with a regulated activity and the development of reporting requirements necessary to monitor and control compliance with allowable limits; activities to enforce compliance with regulations through legal means, including criminal investigations and prosecutions; cases of the Environmental Appeals Board (EAB); and environmental impact statements (EIS). Excludes: Permits which are covered by schedule 1047.</v>
      </c>
    </row>
    <row r="483" spans="1:5" x14ac:dyDescent="0.25">
      <c r="A483" s="16" t="s">
        <v>193</v>
      </c>
      <c r="B483" t="s">
        <v>7</v>
      </c>
      <c r="C483" s="7">
        <v>108</v>
      </c>
      <c r="D483" s="2" t="str">
        <f t="shared" si="7"/>
        <v>108-1044-b</v>
      </c>
      <c r="E483" s="2" t="str">
        <f>IF(ISNA(VLOOKUP(A483,Sheet1!$A$1:$A$1074,1,FALSE)),"",VLOOKUP(A483,Sheet1!$A$1:$B$1074,2,FALSE))</f>
        <v>This schedule covers records of activities that support all EPA pollution prevention and control programs through monitoring and oversight of specific individuals, groups, industries, or communities participating in a regulated activity via market mechanisms, command and control features, or other means to control or govern conduct or behavior.  Includes, but is not limited to: inspections and compliance monitoring as well as direct measurement of pollutants or substances of interest in permitted discharges or in the ambient environment; standard setting and reporting guideline development involving the establishment of allowable limits associated with a regulated activity and the development of reporting requirements necessary to monitor and control compliance with allowable limits; activities to enforce compliance with regulations through legal means, including criminal investigations and prosecutions; cases of the Environmental Appeals Board (EAB); and environmental impact statements (EIS). Excludes: Permits which are covered by schedule 1047.</v>
      </c>
    </row>
    <row r="484" spans="1:5" x14ac:dyDescent="0.25">
      <c r="A484" s="16" t="s">
        <v>193</v>
      </c>
      <c r="B484" t="s">
        <v>0</v>
      </c>
      <c r="C484" s="7">
        <v>108</v>
      </c>
      <c r="D484" s="2" t="str">
        <f t="shared" si="7"/>
        <v>108-1044-c</v>
      </c>
      <c r="E484" s="2" t="str">
        <f>IF(ISNA(VLOOKUP(A484,Sheet1!$A$1:$A$1074,1,FALSE)),"",VLOOKUP(A484,Sheet1!$A$1:$B$1074,2,FALSE))</f>
        <v>This schedule covers records of activities that support all EPA pollution prevention and control programs through monitoring and oversight of specific individuals, groups, industries, or communities participating in a regulated activity via market mechanisms, command and control features, or other means to control or govern conduct or behavior.  Includes, but is not limited to: inspections and compliance monitoring as well as direct measurement of pollutants or substances of interest in permitted discharges or in the ambient environment; standard setting and reporting guideline development involving the establishment of allowable limits associated with a regulated activity and the development of reporting requirements necessary to monitor and control compliance with allowable limits; activities to enforce compliance with regulations through legal means, including criminal investigations and prosecutions; cases of the Environmental Appeals Board (EAB); and environmental impact statements (EIS). Excludes: Permits which are covered by schedule 1047.</v>
      </c>
    </row>
    <row r="485" spans="1:5" x14ac:dyDescent="0.25">
      <c r="A485" s="16" t="s">
        <v>193</v>
      </c>
      <c r="B485" t="s">
        <v>5</v>
      </c>
      <c r="C485" s="7">
        <v>108</v>
      </c>
      <c r="D485" s="2" t="str">
        <f t="shared" si="7"/>
        <v>108-1044-d</v>
      </c>
      <c r="E485" s="2" t="str">
        <f>IF(ISNA(VLOOKUP(A485,Sheet1!$A$1:$A$1074,1,FALSE)),"",VLOOKUP(A485,Sheet1!$A$1:$B$1074,2,FALSE))</f>
        <v>This schedule covers records of activities that support all EPA pollution prevention and control programs through monitoring and oversight of specific individuals, groups, industries, or communities participating in a regulated activity via market mechanisms, command and control features, or other means to control or govern conduct or behavior.  Includes, but is not limited to: inspections and compliance monitoring as well as direct measurement of pollutants or substances of interest in permitted discharges or in the ambient environment; standard setting and reporting guideline development involving the establishment of allowable limits associated with a regulated activity and the development of reporting requirements necessary to monitor and control compliance with allowable limits; activities to enforce compliance with regulations through legal means, including criminal investigations and prosecutions; cases of the Environmental Appeals Board (EAB); and environmental impact statements (EIS). Excludes: Permits which are covered by schedule 1047.</v>
      </c>
    </row>
    <row r="486" spans="1:5" x14ac:dyDescent="0.25">
      <c r="A486" s="16" t="s">
        <v>193</v>
      </c>
      <c r="B486" t="s">
        <v>6</v>
      </c>
      <c r="C486" s="7">
        <v>108</v>
      </c>
      <c r="D486" s="2" t="str">
        <f t="shared" si="7"/>
        <v>108-1044-e</v>
      </c>
      <c r="E486" s="2" t="str">
        <f>IF(ISNA(VLOOKUP(A486,Sheet1!$A$1:$A$1074,1,FALSE)),"",VLOOKUP(A486,Sheet1!$A$1:$B$1074,2,FALSE))</f>
        <v>This schedule covers records of activities that support all EPA pollution prevention and control programs through monitoring and oversight of specific individuals, groups, industries, or communities participating in a regulated activity via market mechanisms, command and control features, or other means to control or govern conduct or behavior.  Includes, but is not limited to: inspections and compliance monitoring as well as direct measurement of pollutants or substances of interest in permitted discharges or in the ambient environment; standard setting and reporting guideline development involving the establishment of allowable limits associated with a regulated activity and the development of reporting requirements necessary to monitor and control compliance with allowable limits; activities to enforce compliance with regulations through legal means, including criminal investigations and prosecutions; cases of the Environmental Appeals Board (EAB); and environmental impact statements (EIS). Excludes: Permits which are covered by schedule 1047.</v>
      </c>
    </row>
    <row r="487" spans="1:5" x14ac:dyDescent="0.25">
      <c r="A487" s="16" t="s">
        <v>193</v>
      </c>
      <c r="B487" t="s">
        <v>18</v>
      </c>
      <c r="C487" s="7">
        <v>108</v>
      </c>
      <c r="D487" s="2" t="str">
        <f t="shared" si="7"/>
        <v>108-1044-f</v>
      </c>
      <c r="E487" s="2" t="str">
        <f>IF(ISNA(VLOOKUP(A487,Sheet1!$A$1:$A$1074,1,FALSE)),"",VLOOKUP(A487,Sheet1!$A$1:$B$1074,2,FALSE))</f>
        <v>This schedule covers records of activities that support all EPA pollution prevention and control programs through monitoring and oversight of specific individuals, groups, industries, or communities participating in a regulated activity via market mechanisms, command and control features, or other means to control or govern conduct or behavior.  Includes, but is not limited to: inspections and compliance monitoring as well as direct measurement of pollutants or substances of interest in permitted discharges or in the ambient environment; standard setting and reporting guideline development involving the establishment of allowable limits associated with a regulated activity and the development of reporting requirements necessary to monitor and control compliance with allowable limits; activities to enforce compliance with regulations through legal means, including criminal investigations and prosecutions; cases of the Environmental Appeals Board (EAB); and environmental impact statements (EIS). Excludes: Permits which are covered by schedule 1047.</v>
      </c>
    </row>
    <row r="488" spans="1:5" x14ac:dyDescent="0.25">
      <c r="A488" s="16" t="s">
        <v>194</v>
      </c>
      <c r="B488" t="s">
        <v>4</v>
      </c>
      <c r="C488" s="7">
        <v>108</v>
      </c>
      <c r="D488" s="2" t="str">
        <f t="shared" si="7"/>
        <v>108-1047-a</v>
      </c>
      <c r="E488" s="2" t="str">
        <f>IF(ISNA(VLOOKUP(A488,Sheet1!$A$1:$A$1074,1,FALSE)),"",VLOOKUP(A488,Sheet1!$A$1:$B$1074,2,FALSE))</f>
        <v>This schedule covers records related to the issuance or denial of environmental permits by EPA offices or authorized states, federal facilities, interstate, or local agencies.</v>
      </c>
    </row>
    <row r="489" spans="1:5" x14ac:dyDescent="0.25">
      <c r="A489" s="16" t="s">
        <v>194</v>
      </c>
      <c r="B489" t="s">
        <v>7</v>
      </c>
      <c r="C489" s="7">
        <v>108</v>
      </c>
      <c r="D489" s="2" t="str">
        <f t="shared" si="7"/>
        <v>108-1047-b</v>
      </c>
      <c r="E489" s="2" t="str">
        <f>IF(ISNA(VLOOKUP(A489,Sheet1!$A$1:$A$1074,1,FALSE)),"",VLOOKUP(A489,Sheet1!$A$1:$B$1074,2,FALSE))</f>
        <v>This schedule covers records related to the issuance or denial of environmental permits by EPA offices or authorized states, federal facilities, interstate, or local agencies.</v>
      </c>
    </row>
    <row r="490" spans="1:5" x14ac:dyDescent="0.25">
      <c r="A490" s="16" t="s">
        <v>194</v>
      </c>
      <c r="B490" t="s">
        <v>0</v>
      </c>
      <c r="C490" s="7">
        <v>108</v>
      </c>
      <c r="D490" s="2" t="str">
        <f t="shared" si="7"/>
        <v>108-1047-c</v>
      </c>
      <c r="E490" s="2" t="str">
        <f>IF(ISNA(VLOOKUP(A490,Sheet1!$A$1:$A$1074,1,FALSE)),"",VLOOKUP(A490,Sheet1!$A$1:$B$1074,2,FALSE))</f>
        <v>This schedule covers records related to the issuance or denial of environmental permits by EPA offices or authorized states, federal facilities, interstate, or local agencies.</v>
      </c>
    </row>
    <row r="491" spans="1:5" x14ac:dyDescent="0.25">
      <c r="A491" s="16" t="s">
        <v>194</v>
      </c>
      <c r="B491" t="s">
        <v>5</v>
      </c>
      <c r="C491" s="7">
        <v>108</v>
      </c>
      <c r="D491" s="2" t="str">
        <f t="shared" si="7"/>
        <v>108-1047-d</v>
      </c>
      <c r="E491" s="2" t="str">
        <f>IF(ISNA(VLOOKUP(A491,Sheet1!$A$1:$A$1074,1,FALSE)),"",VLOOKUP(A491,Sheet1!$A$1:$B$1074,2,FALSE))</f>
        <v>This schedule covers records related to the issuance or denial of environmental permits by EPA offices or authorized states, federal facilities, interstate, or local agencies.</v>
      </c>
    </row>
    <row r="492" spans="1:5" x14ac:dyDescent="0.25">
      <c r="A492" s="16" t="s">
        <v>194</v>
      </c>
      <c r="B492" t="s">
        <v>6</v>
      </c>
      <c r="C492" s="7">
        <v>108</v>
      </c>
      <c r="D492" s="2" t="str">
        <f t="shared" si="7"/>
        <v>108-1047-e</v>
      </c>
      <c r="E492" s="2" t="str">
        <f>IF(ISNA(VLOOKUP(A492,Sheet1!$A$1:$A$1074,1,FALSE)),"",VLOOKUP(A492,Sheet1!$A$1:$B$1074,2,FALSE))</f>
        <v>This schedule covers records related to the issuance or denial of environmental permits by EPA offices or authorized states, federal facilities, interstate, or local agencies.</v>
      </c>
    </row>
    <row r="493" spans="1:5" s="6" customFormat="1" ht="31.5" customHeight="1" x14ac:dyDescent="0.25">
      <c r="A493" s="17" t="s">
        <v>195</v>
      </c>
      <c r="B493" s="6" t="s">
        <v>4</v>
      </c>
      <c r="C493" s="8">
        <v>305</v>
      </c>
      <c r="D493" s="2" t="str">
        <f t="shared" si="7"/>
        <v>305-1049-a</v>
      </c>
      <c r="E493" s="2" t="str">
        <f>IF(ISNA(VLOOKUP(A493,Sheet1!$A$1:$A$1074,1,FALSE)),"",VLOOKUP(A493,Sheet1!$A$1:$B$1074,2,FALSE))</f>
        <v>This schedule covers records created in response to requests for access to government information and protecting information that is classified or controlled unclassified, or contains personal data that is required by law to be protected.</v>
      </c>
    </row>
    <row r="494" spans="1:5" s="6" customFormat="1" ht="31.5" customHeight="1" x14ac:dyDescent="0.25">
      <c r="A494" s="17" t="s">
        <v>195</v>
      </c>
      <c r="B494" s="6" t="s">
        <v>7</v>
      </c>
      <c r="C494" s="8">
        <v>305</v>
      </c>
      <c r="D494" s="2" t="str">
        <f t="shared" si="7"/>
        <v>305-1049-b</v>
      </c>
      <c r="E494" s="2" t="str">
        <f>IF(ISNA(VLOOKUP(A494,Sheet1!$A$1:$A$1074,1,FALSE)),"",VLOOKUP(A494,Sheet1!$A$1:$B$1074,2,FALSE))</f>
        <v>This schedule covers records created in response to requests for access to government information and protecting information that is classified or controlled unclassified, or contains personal data that is required by law to be protected.</v>
      </c>
    </row>
    <row r="495" spans="1:5" s="6" customFormat="1" ht="31.5" customHeight="1" x14ac:dyDescent="0.25">
      <c r="A495" s="17" t="s">
        <v>195</v>
      </c>
      <c r="B495" s="6" t="s">
        <v>0</v>
      </c>
      <c r="C495" s="8">
        <v>305</v>
      </c>
      <c r="D495" s="2" t="str">
        <f t="shared" si="7"/>
        <v>305-1049-c</v>
      </c>
      <c r="E495" s="2" t="str">
        <f>IF(ISNA(VLOOKUP(A495,Sheet1!$A$1:$A$1074,1,FALSE)),"",VLOOKUP(A495,Sheet1!$A$1:$B$1074,2,FALSE))</f>
        <v>This schedule covers records created in response to requests for access to government information and protecting information that is classified or controlled unclassified, or contains personal data that is required by law to be protected.</v>
      </c>
    </row>
    <row r="496" spans="1:5" s="6" customFormat="1" ht="31.5" customHeight="1" x14ac:dyDescent="0.25">
      <c r="A496" s="17" t="s">
        <v>195</v>
      </c>
      <c r="B496" s="6" t="s">
        <v>5</v>
      </c>
      <c r="C496" s="8">
        <v>305</v>
      </c>
      <c r="D496" s="2" t="str">
        <f t="shared" si="7"/>
        <v>305-1049-d</v>
      </c>
      <c r="E496" s="2" t="str">
        <f>IF(ISNA(VLOOKUP(A496,Sheet1!$A$1:$A$1074,1,FALSE)),"",VLOOKUP(A496,Sheet1!$A$1:$B$1074,2,FALSE))</f>
        <v>This schedule covers records created in response to requests for access to government information and protecting information that is classified or controlled unclassified, or contains personal data that is required by law to be protected.</v>
      </c>
    </row>
    <row r="497" spans="1:5" s="6" customFormat="1" ht="31.5" customHeight="1" x14ac:dyDescent="0.25">
      <c r="A497" s="17" t="s">
        <v>195</v>
      </c>
      <c r="B497" s="6" t="s">
        <v>6</v>
      </c>
      <c r="C497" s="8">
        <v>305</v>
      </c>
      <c r="D497" s="2" t="str">
        <f t="shared" si="7"/>
        <v>305-1049-e</v>
      </c>
      <c r="E497" s="2" t="str">
        <f>IF(ISNA(VLOOKUP(A497,Sheet1!$A$1:$A$1074,1,FALSE)),"",VLOOKUP(A497,Sheet1!$A$1:$B$1074,2,FALSE))</f>
        <v>This schedule covers records created in response to requests for access to government information and protecting information that is classified or controlled unclassified, or contains personal data that is required by law to be protected.</v>
      </c>
    </row>
    <row r="498" spans="1:5" s="6" customFormat="1" ht="31.5" customHeight="1" x14ac:dyDescent="0.25">
      <c r="A498" s="17" t="s">
        <v>195</v>
      </c>
      <c r="B498" s="6" t="s">
        <v>18</v>
      </c>
      <c r="C498" s="8">
        <v>305</v>
      </c>
      <c r="D498" s="2" t="str">
        <f t="shared" si="7"/>
        <v>305-1049-f</v>
      </c>
      <c r="E498" s="2" t="str">
        <f>IF(ISNA(VLOOKUP(A498,Sheet1!$A$1:$A$1074,1,FALSE)),"",VLOOKUP(A498,Sheet1!$A$1:$B$1074,2,FALSE))</f>
        <v>This schedule covers records created in response to requests for access to government information and protecting information that is classified or controlled unclassified, or contains personal data that is required by law to be protected.</v>
      </c>
    </row>
    <row r="499" spans="1:5" s="6" customFormat="1" ht="31.5" customHeight="1" x14ac:dyDescent="0.25">
      <c r="A499" s="17" t="s">
        <v>195</v>
      </c>
      <c r="B499" s="6" t="s">
        <v>19</v>
      </c>
      <c r="C499" s="8">
        <v>305</v>
      </c>
      <c r="D499" s="2" t="str">
        <f t="shared" si="7"/>
        <v>305-1049-g</v>
      </c>
      <c r="E499" s="2" t="str">
        <f>IF(ISNA(VLOOKUP(A499,Sheet1!$A$1:$A$1074,1,FALSE)),"",VLOOKUP(A499,Sheet1!$A$1:$B$1074,2,FALSE))</f>
        <v>This schedule covers records created in response to requests for access to government information and protecting information that is classified or controlled unclassified, or contains personal data that is required by law to be protected.</v>
      </c>
    </row>
    <row r="500" spans="1:5" s="6" customFormat="1" ht="31.5" customHeight="1" x14ac:dyDescent="0.25">
      <c r="A500" s="17" t="s">
        <v>195</v>
      </c>
      <c r="B500" s="6" t="s">
        <v>20</v>
      </c>
      <c r="C500" s="8">
        <v>305</v>
      </c>
      <c r="D500" s="2" t="str">
        <f t="shared" si="7"/>
        <v>305-1049-h</v>
      </c>
      <c r="E500" s="2" t="str">
        <f>IF(ISNA(VLOOKUP(A500,Sheet1!$A$1:$A$1074,1,FALSE)),"",VLOOKUP(A500,Sheet1!$A$1:$B$1074,2,FALSE))</f>
        <v>This schedule covers records created in response to requests for access to government information and protecting information that is classified or controlled unclassified, or contains personal data that is required by law to be protected.</v>
      </c>
    </row>
    <row r="501" spans="1:5" s="6" customFormat="1" ht="31.5" customHeight="1" x14ac:dyDescent="0.25">
      <c r="A501" s="17" t="s">
        <v>195</v>
      </c>
      <c r="B501" s="6" t="s">
        <v>21</v>
      </c>
      <c r="C501" s="8">
        <v>305</v>
      </c>
      <c r="D501" s="2" t="str">
        <f t="shared" si="7"/>
        <v>305-1049-i</v>
      </c>
      <c r="E501" s="2" t="str">
        <f>IF(ISNA(VLOOKUP(A501,Sheet1!$A$1:$A$1074,1,FALSE)),"",VLOOKUP(A501,Sheet1!$A$1:$B$1074,2,FALSE))</f>
        <v>This schedule covers records created in response to requests for access to government information and protecting information that is classified or controlled unclassified, or contains personal data that is required by law to be protected.</v>
      </c>
    </row>
    <row r="502" spans="1:5" s="6" customFormat="1" ht="31.5" customHeight="1" x14ac:dyDescent="0.25">
      <c r="A502" s="17" t="s">
        <v>195</v>
      </c>
      <c r="B502" s="6" t="s">
        <v>36</v>
      </c>
      <c r="C502" s="8">
        <v>305</v>
      </c>
      <c r="D502" s="2" t="str">
        <f t="shared" si="7"/>
        <v>305-1049-j</v>
      </c>
      <c r="E502" s="2" t="str">
        <f>IF(ISNA(VLOOKUP(A502,Sheet1!$A$1:$A$1074,1,FALSE)),"",VLOOKUP(A502,Sheet1!$A$1:$B$1074,2,FALSE))</f>
        <v>This schedule covers records created in response to requests for access to government information and protecting information that is classified or controlled unclassified, or contains personal data that is required by law to be protected.</v>
      </c>
    </row>
    <row r="503" spans="1:5" s="6" customFormat="1" ht="31.5" customHeight="1" x14ac:dyDescent="0.25">
      <c r="A503" s="17" t="s">
        <v>195</v>
      </c>
      <c r="B503" s="6" t="s">
        <v>37</v>
      </c>
      <c r="C503" s="8">
        <v>305</v>
      </c>
      <c r="D503" s="2" t="str">
        <f t="shared" si="7"/>
        <v>305-1049-k</v>
      </c>
      <c r="E503" s="2" t="str">
        <f>IF(ISNA(VLOOKUP(A503,Sheet1!$A$1:$A$1074,1,FALSE)),"",VLOOKUP(A503,Sheet1!$A$1:$B$1074,2,FALSE))</f>
        <v>This schedule covers records created in response to requests for access to government information and protecting information that is classified or controlled unclassified, or contains personal data that is required by law to be protected.</v>
      </c>
    </row>
    <row r="504" spans="1:5" s="6" customFormat="1" ht="31.5" customHeight="1" x14ac:dyDescent="0.25">
      <c r="A504" s="17" t="s">
        <v>195</v>
      </c>
      <c r="B504" s="6" t="s">
        <v>51</v>
      </c>
      <c r="C504" s="8">
        <v>305</v>
      </c>
      <c r="D504" s="2" t="str">
        <f t="shared" si="7"/>
        <v>305-1049-l</v>
      </c>
      <c r="E504" s="2" t="str">
        <f>IF(ISNA(VLOOKUP(A504,Sheet1!$A$1:$A$1074,1,FALSE)),"",VLOOKUP(A504,Sheet1!$A$1:$B$1074,2,FALSE))</f>
        <v>This schedule covers records created in response to requests for access to government information and protecting information that is classified or controlled unclassified, or contains personal data that is required by law to be protected.</v>
      </c>
    </row>
    <row r="505" spans="1:5" s="6" customFormat="1" ht="31.5" customHeight="1" x14ac:dyDescent="0.25">
      <c r="A505" s="17" t="s">
        <v>195</v>
      </c>
      <c r="B505" s="6" t="s">
        <v>40</v>
      </c>
      <c r="C505" s="8">
        <v>305</v>
      </c>
      <c r="D505" s="2" t="str">
        <f t="shared" si="7"/>
        <v>305-1049-m</v>
      </c>
      <c r="E505" s="2" t="str">
        <f>IF(ISNA(VLOOKUP(A505,Sheet1!$A$1:$A$1074,1,FALSE)),"",VLOOKUP(A505,Sheet1!$A$1:$B$1074,2,FALSE))</f>
        <v>This schedule covers records created in response to requests for access to government information and protecting information that is classified or controlled unclassified, or contains personal data that is required by law to be protected.</v>
      </c>
    </row>
    <row r="506" spans="1:5" s="6" customFormat="1" ht="31.5" customHeight="1" x14ac:dyDescent="0.25">
      <c r="A506" s="17" t="s">
        <v>195</v>
      </c>
      <c r="B506" s="6" t="s">
        <v>41</v>
      </c>
      <c r="C506" s="8">
        <v>305</v>
      </c>
      <c r="D506" s="2" t="str">
        <f t="shared" si="7"/>
        <v>305-1049-n</v>
      </c>
      <c r="E506" s="2" t="str">
        <f>IF(ISNA(VLOOKUP(A506,Sheet1!$A$1:$A$1074,1,FALSE)),"",VLOOKUP(A506,Sheet1!$A$1:$B$1074,2,FALSE))</f>
        <v>This schedule covers records created in response to requests for access to government information and protecting information that is classified or controlled unclassified, or contains personal data that is required by law to be protected.</v>
      </c>
    </row>
    <row r="507" spans="1:5" s="6" customFormat="1" ht="31.5" customHeight="1" x14ac:dyDescent="0.25">
      <c r="A507" s="17" t="s">
        <v>195</v>
      </c>
      <c r="B507" s="6" t="s">
        <v>42</v>
      </c>
      <c r="C507" s="8">
        <v>305</v>
      </c>
      <c r="D507" s="2" t="str">
        <f t="shared" si="7"/>
        <v>305-1049-o</v>
      </c>
      <c r="E507" s="2" t="str">
        <f>IF(ISNA(VLOOKUP(A507,Sheet1!$A$1:$A$1074,1,FALSE)),"",VLOOKUP(A507,Sheet1!$A$1:$B$1074,2,FALSE))</f>
        <v>This schedule covers records created in response to requests for access to government information and protecting information that is classified or controlled unclassified, or contains personal data that is required by law to be protected.</v>
      </c>
    </row>
    <row r="508" spans="1:5" s="6" customFormat="1" ht="31.5" customHeight="1" x14ac:dyDescent="0.25">
      <c r="A508" s="17" t="s">
        <v>195</v>
      </c>
      <c r="B508" s="6" t="s">
        <v>43</v>
      </c>
      <c r="C508" s="8">
        <v>305</v>
      </c>
      <c r="D508" s="2" t="str">
        <f t="shared" si="7"/>
        <v>305-1049-p</v>
      </c>
      <c r="E508" s="2" t="str">
        <f>IF(ISNA(VLOOKUP(A508,Sheet1!$A$1:$A$1074,1,FALSE)),"",VLOOKUP(A508,Sheet1!$A$1:$B$1074,2,FALSE))</f>
        <v>This schedule covers records created in response to requests for access to government information and protecting information that is classified or controlled unclassified, or contains personal data that is required by law to be protected.</v>
      </c>
    </row>
    <row r="509" spans="1:5" s="6" customFormat="1" ht="31.5" customHeight="1" x14ac:dyDescent="0.25">
      <c r="A509" s="17" t="s">
        <v>195</v>
      </c>
      <c r="B509" s="6" t="s">
        <v>44</v>
      </c>
      <c r="C509" s="8">
        <v>305</v>
      </c>
      <c r="D509" s="2" t="str">
        <f t="shared" si="7"/>
        <v>305-1049-q</v>
      </c>
      <c r="E509" s="2" t="str">
        <f>IF(ISNA(VLOOKUP(A509,Sheet1!$A$1:$A$1074,1,FALSE)),"",VLOOKUP(A509,Sheet1!$A$1:$B$1074,2,FALSE))</f>
        <v>This schedule covers records created in response to requests for access to government information and protecting information that is classified or controlled unclassified, or contains personal data that is required by law to be protected.</v>
      </c>
    </row>
    <row r="510" spans="1:5" s="6" customFormat="1" ht="31.5" customHeight="1" x14ac:dyDescent="0.25">
      <c r="A510" s="17" t="s">
        <v>195</v>
      </c>
      <c r="B510" s="6" t="s">
        <v>45</v>
      </c>
      <c r="C510" s="8">
        <v>305</v>
      </c>
      <c r="D510" s="2" t="str">
        <f t="shared" si="7"/>
        <v>305-1049-r</v>
      </c>
      <c r="E510" s="2" t="str">
        <f>IF(ISNA(VLOOKUP(A510,Sheet1!$A$1:$A$1074,1,FALSE)),"",VLOOKUP(A510,Sheet1!$A$1:$B$1074,2,FALSE))</f>
        <v>This schedule covers records created in response to requests for access to government information and protecting information that is classified or controlled unclassified, or contains personal data that is required by law to be protected.</v>
      </c>
    </row>
    <row r="511" spans="1:5" s="6" customFormat="1" ht="31.5" customHeight="1" x14ac:dyDescent="0.25">
      <c r="A511" s="17" t="s">
        <v>195</v>
      </c>
      <c r="B511" s="6" t="s">
        <v>46</v>
      </c>
      <c r="C511" s="8">
        <v>305</v>
      </c>
      <c r="D511" s="2" t="str">
        <f t="shared" si="7"/>
        <v>305-1049-s</v>
      </c>
      <c r="E511" s="2" t="str">
        <f>IF(ISNA(VLOOKUP(A511,Sheet1!$A$1:$A$1074,1,FALSE)),"",VLOOKUP(A511,Sheet1!$A$1:$B$1074,2,FALSE))</f>
        <v>This schedule covers records created in response to requests for access to government information and protecting information that is classified or controlled unclassified, or contains personal data that is required by law to be protected.</v>
      </c>
    </row>
    <row r="512" spans="1:5" s="6" customFormat="1" ht="31.5" customHeight="1" x14ac:dyDescent="0.25">
      <c r="A512" s="17" t="s">
        <v>195</v>
      </c>
      <c r="B512" s="6" t="s">
        <v>47</v>
      </c>
      <c r="C512" s="8">
        <v>305</v>
      </c>
      <c r="D512" s="2" t="str">
        <f t="shared" si="7"/>
        <v>305-1049-t</v>
      </c>
      <c r="E512" s="2" t="str">
        <f>IF(ISNA(VLOOKUP(A512,Sheet1!$A$1:$A$1074,1,FALSE)),"",VLOOKUP(A512,Sheet1!$A$1:$B$1074,2,FALSE))</f>
        <v>This schedule covers records created in response to requests for access to government information and protecting information that is classified or controlled unclassified, or contains personal data that is required by law to be protected.</v>
      </c>
    </row>
    <row r="513" spans="1:5" s="6" customFormat="1" ht="31.5" customHeight="1" x14ac:dyDescent="0.25">
      <c r="A513" s="17" t="s">
        <v>195</v>
      </c>
      <c r="B513" s="6" t="s">
        <v>52</v>
      </c>
      <c r="C513" s="8">
        <v>305</v>
      </c>
      <c r="D513" s="2" t="str">
        <f t="shared" si="7"/>
        <v>305-1049-u</v>
      </c>
      <c r="E513" s="2" t="str">
        <f>IF(ISNA(VLOOKUP(A513,Sheet1!$A$1:$A$1074,1,FALSE)),"",VLOOKUP(A513,Sheet1!$A$1:$B$1074,2,FALSE))</f>
        <v>This schedule covers records created in response to requests for access to government information and protecting information that is classified or controlled unclassified, or contains personal data that is required by law to be protected.</v>
      </c>
    </row>
    <row r="514" spans="1:5" s="6" customFormat="1" ht="31.5" customHeight="1" x14ac:dyDescent="0.25">
      <c r="A514" s="17" t="s">
        <v>195</v>
      </c>
      <c r="B514" s="6" t="s">
        <v>53</v>
      </c>
      <c r="C514" s="8">
        <v>305</v>
      </c>
      <c r="D514" s="2" t="str">
        <f t="shared" ref="D514:D518" si="8">CONCATENATE(C514,"-",A514,"-",B514)</f>
        <v>305-1049-v</v>
      </c>
      <c r="E514" s="2" t="str">
        <f>IF(ISNA(VLOOKUP(A514,Sheet1!$A$1:$A$1074,1,FALSE)),"",VLOOKUP(A514,Sheet1!$A$1:$B$1074,2,FALSE))</f>
        <v>This schedule covers records created in response to requests for access to government information and protecting information that is classified or controlled unclassified, or contains personal data that is required by law to be protected.</v>
      </c>
    </row>
    <row r="515" spans="1:5" s="6" customFormat="1" ht="31.5" customHeight="1" x14ac:dyDescent="0.25">
      <c r="A515" s="17" t="s">
        <v>195</v>
      </c>
      <c r="B515" s="6" t="s">
        <v>54</v>
      </c>
      <c r="C515" s="8">
        <v>305</v>
      </c>
      <c r="D515" s="2" t="str">
        <f t="shared" si="8"/>
        <v>305-1049-w</v>
      </c>
      <c r="E515" s="2" t="str">
        <f>IF(ISNA(VLOOKUP(A515,Sheet1!$A$1:$A$1074,1,FALSE)),"",VLOOKUP(A515,Sheet1!$A$1:$B$1074,2,FALSE))</f>
        <v>This schedule covers records created in response to requests for access to government information and protecting information that is classified or controlled unclassified, or contains personal data that is required by law to be protected.</v>
      </c>
    </row>
    <row r="516" spans="1:5" s="6" customFormat="1" ht="31.5" customHeight="1" x14ac:dyDescent="0.25">
      <c r="A516" s="17" t="s">
        <v>195</v>
      </c>
      <c r="B516" s="6" t="s">
        <v>55</v>
      </c>
      <c r="C516" s="8">
        <v>305</v>
      </c>
      <c r="D516" s="2" t="str">
        <f t="shared" si="8"/>
        <v>305-1049-x</v>
      </c>
      <c r="E516" s="2" t="str">
        <f>IF(ISNA(VLOOKUP(A516,Sheet1!$A$1:$A$1074,1,FALSE)),"",VLOOKUP(A516,Sheet1!$A$1:$B$1074,2,FALSE))</f>
        <v>This schedule covers records created in response to requests for access to government information and protecting information that is classified or controlled unclassified, or contains personal data that is required by law to be protected.</v>
      </c>
    </row>
    <row r="517" spans="1:5" x14ac:dyDescent="0.25">
      <c r="A517" s="16" t="s">
        <v>196</v>
      </c>
      <c r="B517" t="s">
        <v>4</v>
      </c>
      <c r="C517" s="7">
        <v>301</v>
      </c>
      <c r="D517" s="2" t="str">
        <f t="shared" si="8"/>
        <v>301-1051-a</v>
      </c>
      <c r="E517" s="2" t="str">
        <f>IF(ISNA(VLOOKUP(A517,Sheet1!$A$1:$A$1074,1,FALSE)),"",VLOOKUP(A517,Sheet1!$A$1:$B$1074,2,FALSE))</f>
        <v>This schedule covers records documenting activities of EPA senior officials, including Presidential appointees, Deputies (e.g., Principal, Assistant, etc.) and Special Counsels or Trusted Advisors of Presidential appointees, and Senior Executive Service (SES) employees.</v>
      </c>
    </row>
    <row r="518" spans="1:5" x14ac:dyDescent="0.25">
      <c r="A518" s="16" t="s">
        <v>196</v>
      </c>
      <c r="B518" t="s">
        <v>7</v>
      </c>
      <c r="C518" s="7">
        <v>301</v>
      </c>
      <c r="D518" s="2" t="str">
        <f t="shared" si="8"/>
        <v>301-1051-b</v>
      </c>
      <c r="E518" s="2" t="str">
        <f>IF(ISNA(VLOOKUP(A518,Sheet1!$A$1:$A$1074,1,FALSE)),"",VLOOKUP(A518,Sheet1!$A$1:$B$1074,2,FALSE))</f>
        <v>This schedule covers records documenting activities of EPA senior officials, including Presidential appointees, Deputies (e.g., Principal, Assistant, etc.) and Special Counsels or Trusted Advisors of Presidential appointees, and Senior Executive Service (SES) employees.</v>
      </c>
    </row>
    <row r="519" spans="1:5" x14ac:dyDescent="0.25">
      <c r="A519" s="19"/>
      <c r="B519" s="1"/>
      <c r="C519" s="9"/>
    </row>
    <row r="520" spans="1:5" x14ac:dyDescent="0.25">
      <c r="A520" s="19"/>
      <c r="B520" s="1"/>
      <c r="C520" s="9"/>
    </row>
    <row r="521" spans="1:5" x14ac:dyDescent="0.25">
      <c r="A521" s="19"/>
      <c r="B521" s="1"/>
      <c r="C521" s="9"/>
    </row>
    <row r="534" spans="3:3" x14ac:dyDescent="0.25">
      <c r="C534" s="11"/>
    </row>
    <row r="535" spans="3:3" x14ac:dyDescent="0.25">
      <c r="C535" s="11"/>
    </row>
    <row r="536" spans="3:3" x14ac:dyDescent="0.25">
      <c r="C536" s="11"/>
    </row>
    <row r="537" spans="3:3" x14ac:dyDescent="0.25">
      <c r="C537" s="11"/>
    </row>
    <row r="538" spans="3:3" x14ac:dyDescent="0.25">
      <c r="C538" s="11"/>
    </row>
    <row r="539" spans="3:3" x14ac:dyDescent="0.25">
      <c r="C539" s="11"/>
    </row>
    <row r="540" spans="3:3" x14ac:dyDescent="0.25">
      <c r="C540" s="11"/>
    </row>
    <row r="541" spans="3:3" x14ac:dyDescent="0.25">
      <c r="C541" s="11"/>
    </row>
    <row r="542" spans="3:3" x14ac:dyDescent="0.25">
      <c r="C542" s="11"/>
    </row>
    <row r="543" spans="3:3" x14ac:dyDescent="0.25">
      <c r="C543" s="11"/>
    </row>
    <row r="549" spans="2:3" x14ac:dyDescent="0.25">
      <c r="B549" s="5"/>
      <c r="C549" s="12"/>
    </row>
    <row r="550" spans="2:3" x14ac:dyDescent="0.25">
      <c r="B550" s="5"/>
      <c r="C550" s="12"/>
    </row>
    <row r="551" spans="2:3" x14ac:dyDescent="0.25">
      <c r="B551" s="5"/>
      <c r="C551" s="12"/>
    </row>
    <row r="552" spans="2:3" x14ac:dyDescent="0.25">
      <c r="B552" s="5"/>
      <c r="C552" s="12"/>
    </row>
    <row r="553" spans="2:3" x14ac:dyDescent="0.25">
      <c r="B553" s="5"/>
      <c r="C553" s="12"/>
    </row>
    <row r="554" spans="2:3" x14ac:dyDescent="0.25">
      <c r="B554" s="5"/>
      <c r="C554" s="12"/>
    </row>
    <row r="555" spans="2:3" x14ac:dyDescent="0.25">
      <c r="B555" s="5"/>
      <c r="C555" s="12"/>
    </row>
    <row r="556" spans="2:3" x14ac:dyDescent="0.25">
      <c r="B556" s="5"/>
      <c r="C556" s="12"/>
    </row>
  </sheetData>
  <pageMargins left="0.7" right="0.7" top="0.75" bottom="0.75" header="0.3" footer="0.3"/>
  <pageSetup orientation="portrait" r:id="rId1"/>
  <headerFooter>
    <oddHeader>&amp;CAgency File Plan with Disposition, February 2019</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1"/>
  <sheetViews>
    <sheetView topLeftCell="A114" workbookViewId="0">
      <selection activeCell="A143" sqref="A141:A143"/>
    </sheetView>
  </sheetViews>
  <sheetFormatPr defaultRowHeight="15" x14ac:dyDescent="0.25"/>
  <cols>
    <col min="1" max="1" width="9.140625" style="20"/>
    <col min="2" max="2" width="159.85546875" customWidth="1"/>
  </cols>
  <sheetData>
    <row r="1" spans="1:2" x14ac:dyDescent="0.25">
      <c r="A1" s="20" t="s">
        <v>56</v>
      </c>
      <c r="B1" t="s">
        <v>210</v>
      </c>
    </row>
    <row r="2" spans="1:2" x14ac:dyDescent="0.25">
      <c r="A2" s="20" t="s">
        <v>57</v>
      </c>
      <c r="B2" t="s">
        <v>211</v>
      </c>
    </row>
    <row r="3" spans="1:2" x14ac:dyDescent="0.25">
      <c r="A3" s="20" t="s">
        <v>58</v>
      </c>
      <c r="B3" t="s">
        <v>212</v>
      </c>
    </row>
    <row r="4" spans="1:2" x14ac:dyDescent="0.25">
      <c r="A4" s="20" t="s">
        <v>59</v>
      </c>
      <c r="B4" t="s">
        <v>213</v>
      </c>
    </row>
    <row r="5" spans="1:2" x14ac:dyDescent="0.25">
      <c r="A5" s="20" t="s">
        <v>60</v>
      </c>
      <c r="B5" t="s">
        <v>214</v>
      </c>
    </row>
    <row r="6" spans="1:2" x14ac:dyDescent="0.25">
      <c r="A6" s="20" t="s">
        <v>61</v>
      </c>
      <c r="B6" t="s">
        <v>197</v>
      </c>
    </row>
    <row r="7" spans="1:2" x14ac:dyDescent="0.25">
      <c r="A7" s="20" t="s">
        <v>62</v>
      </c>
      <c r="B7" t="s">
        <v>215</v>
      </c>
    </row>
    <row r="8" spans="1:2" x14ac:dyDescent="0.25">
      <c r="A8" s="20" t="s">
        <v>63</v>
      </c>
      <c r="B8" t="s">
        <v>216</v>
      </c>
    </row>
    <row r="9" spans="1:2" x14ac:dyDescent="0.25">
      <c r="A9" s="20" t="s">
        <v>64</v>
      </c>
      <c r="B9" t="s">
        <v>217</v>
      </c>
    </row>
    <row r="10" spans="1:2" x14ac:dyDescent="0.25">
      <c r="A10" s="20" t="s">
        <v>65</v>
      </c>
      <c r="B10" t="s">
        <v>218</v>
      </c>
    </row>
    <row r="11" spans="1:2" x14ac:dyDescent="0.25">
      <c r="A11" s="20" t="s">
        <v>66</v>
      </c>
      <c r="B11" t="s">
        <v>219</v>
      </c>
    </row>
    <row r="12" spans="1:2" x14ac:dyDescent="0.25">
      <c r="A12" s="20" t="s">
        <v>67</v>
      </c>
      <c r="B12" t="s">
        <v>220</v>
      </c>
    </row>
    <row r="13" spans="1:2" x14ac:dyDescent="0.25">
      <c r="A13" s="20" t="s">
        <v>68</v>
      </c>
      <c r="B13" t="s">
        <v>221</v>
      </c>
    </row>
    <row r="14" spans="1:2" x14ac:dyDescent="0.25">
      <c r="A14" s="20" t="s">
        <v>69</v>
      </c>
      <c r="B14" t="s">
        <v>222</v>
      </c>
    </row>
    <row r="15" spans="1:2" x14ac:dyDescent="0.25">
      <c r="A15" s="20" t="s">
        <v>70</v>
      </c>
      <c r="B15" t="s">
        <v>223</v>
      </c>
    </row>
    <row r="16" spans="1:2" x14ac:dyDescent="0.25">
      <c r="A16" s="20" t="s">
        <v>71</v>
      </c>
      <c r="B16" t="s">
        <v>224</v>
      </c>
    </row>
    <row r="17" spans="1:2" x14ac:dyDescent="0.25">
      <c r="A17" s="20" t="s">
        <v>72</v>
      </c>
      <c r="B17" t="s">
        <v>225</v>
      </c>
    </row>
    <row r="18" spans="1:2" x14ac:dyDescent="0.25">
      <c r="A18" s="20" t="s">
        <v>73</v>
      </c>
      <c r="B18" t="s">
        <v>226</v>
      </c>
    </row>
    <row r="19" spans="1:2" x14ac:dyDescent="0.25">
      <c r="A19" s="20" t="s">
        <v>74</v>
      </c>
      <c r="B19" t="s">
        <v>227</v>
      </c>
    </row>
    <row r="20" spans="1:2" x14ac:dyDescent="0.25">
      <c r="A20" s="20" t="s">
        <v>75</v>
      </c>
      <c r="B20" t="s">
        <v>228</v>
      </c>
    </row>
    <row r="21" spans="1:2" x14ac:dyDescent="0.25">
      <c r="A21" s="20" t="s">
        <v>76</v>
      </c>
      <c r="B21" t="s">
        <v>229</v>
      </c>
    </row>
    <row r="22" spans="1:2" x14ac:dyDescent="0.25">
      <c r="A22" s="20" t="s">
        <v>80</v>
      </c>
      <c r="B22" t="s">
        <v>230</v>
      </c>
    </row>
    <row r="23" spans="1:2" x14ac:dyDescent="0.25">
      <c r="A23" s="20" t="s">
        <v>81</v>
      </c>
      <c r="B23" t="s">
        <v>231</v>
      </c>
    </row>
    <row r="24" spans="1:2" x14ac:dyDescent="0.25">
      <c r="A24" s="20" t="s">
        <v>82</v>
      </c>
      <c r="B24" t="s">
        <v>232</v>
      </c>
    </row>
    <row r="25" spans="1:2" x14ac:dyDescent="0.25">
      <c r="A25" s="20" t="s">
        <v>83</v>
      </c>
      <c r="B25" t="s">
        <v>233</v>
      </c>
    </row>
    <row r="26" spans="1:2" x14ac:dyDescent="0.25">
      <c r="A26" s="20" t="s">
        <v>84</v>
      </c>
      <c r="B26" t="s">
        <v>234</v>
      </c>
    </row>
    <row r="27" spans="1:2" x14ac:dyDescent="0.25">
      <c r="A27" s="20" t="s">
        <v>85</v>
      </c>
      <c r="B27" t="s">
        <v>235</v>
      </c>
    </row>
    <row r="28" spans="1:2" x14ac:dyDescent="0.25">
      <c r="A28" s="20" t="s">
        <v>86</v>
      </c>
      <c r="B28" t="s">
        <v>236</v>
      </c>
    </row>
    <row r="29" spans="1:2" x14ac:dyDescent="0.25">
      <c r="A29" s="20" t="s">
        <v>87</v>
      </c>
      <c r="B29" t="s">
        <v>237</v>
      </c>
    </row>
    <row r="30" spans="1:2" x14ac:dyDescent="0.25">
      <c r="A30" s="20" t="s">
        <v>88</v>
      </c>
      <c r="B30" t="s">
        <v>238</v>
      </c>
    </row>
    <row r="31" spans="1:2" x14ac:dyDescent="0.25">
      <c r="A31" s="20" t="s">
        <v>89</v>
      </c>
      <c r="B31" t="s">
        <v>239</v>
      </c>
    </row>
    <row r="32" spans="1:2" x14ac:dyDescent="0.25">
      <c r="A32" s="20" t="s">
        <v>90</v>
      </c>
      <c r="B32" t="s">
        <v>240</v>
      </c>
    </row>
    <row r="33" spans="1:2" x14ac:dyDescent="0.25">
      <c r="A33" s="20" t="s">
        <v>91</v>
      </c>
      <c r="B33" t="s">
        <v>241</v>
      </c>
    </row>
    <row r="34" spans="1:2" x14ac:dyDescent="0.25">
      <c r="A34" s="20" t="s">
        <v>92</v>
      </c>
      <c r="B34" t="s">
        <v>242</v>
      </c>
    </row>
    <row r="35" spans="1:2" x14ac:dyDescent="0.25">
      <c r="A35" s="20" t="s">
        <v>93</v>
      </c>
      <c r="B35" t="s">
        <v>198</v>
      </c>
    </row>
    <row r="36" spans="1:2" x14ac:dyDescent="0.25">
      <c r="A36" s="20" t="s">
        <v>94</v>
      </c>
      <c r="B36" t="s">
        <v>243</v>
      </c>
    </row>
    <row r="37" spans="1:2" x14ac:dyDescent="0.25">
      <c r="A37" s="20" t="s">
        <v>95</v>
      </c>
      <c r="B37" t="s">
        <v>244</v>
      </c>
    </row>
    <row r="38" spans="1:2" x14ac:dyDescent="0.25">
      <c r="A38" s="20" t="s">
        <v>96</v>
      </c>
      <c r="B38" t="s">
        <v>245</v>
      </c>
    </row>
    <row r="39" spans="1:2" x14ac:dyDescent="0.25">
      <c r="A39" s="20" t="s">
        <v>97</v>
      </c>
      <c r="B39" t="s">
        <v>246</v>
      </c>
    </row>
    <row r="40" spans="1:2" x14ac:dyDescent="0.25">
      <c r="A40" s="20" t="s">
        <v>98</v>
      </c>
      <c r="B40" t="s">
        <v>247</v>
      </c>
    </row>
    <row r="41" spans="1:2" x14ac:dyDescent="0.25">
      <c r="A41" s="20" t="s">
        <v>99</v>
      </c>
      <c r="B41" t="s">
        <v>248</v>
      </c>
    </row>
    <row r="42" spans="1:2" x14ac:dyDescent="0.25">
      <c r="A42" s="20" t="s">
        <v>100</v>
      </c>
      <c r="B42" t="s">
        <v>249</v>
      </c>
    </row>
    <row r="43" spans="1:2" x14ac:dyDescent="0.25">
      <c r="A43" s="20" t="s">
        <v>102</v>
      </c>
      <c r="B43" t="s">
        <v>250</v>
      </c>
    </row>
    <row r="44" spans="1:2" x14ac:dyDescent="0.25">
      <c r="A44" s="20" t="s">
        <v>103</v>
      </c>
      <c r="B44" t="s">
        <v>251</v>
      </c>
    </row>
    <row r="45" spans="1:2" x14ac:dyDescent="0.25">
      <c r="A45" s="20" t="s">
        <v>104</v>
      </c>
      <c r="B45" t="s">
        <v>252</v>
      </c>
    </row>
    <row r="46" spans="1:2" x14ac:dyDescent="0.25">
      <c r="A46" s="20" t="s">
        <v>105</v>
      </c>
      <c r="B46" t="s">
        <v>253</v>
      </c>
    </row>
    <row r="47" spans="1:2" x14ac:dyDescent="0.25">
      <c r="A47" s="20" t="s">
        <v>106</v>
      </c>
      <c r="B47" t="s">
        <v>254</v>
      </c>
    </row>
    <row r="48" spans="1:2" x14ac:dyDescent="0.25">
      <c r="A48" s="20" t="s">
        <v>107</v>
      </c>
      <c r="B48" t="s">
        <v>255</v>
      </c>
    </row>
    <row r="49" spans="1:2" x14ac:dyDescent="0.25">
      <c r="A49" s="20" t="s">
        <v>108</v>
      </c>
      <c r="B49" t="s">
        <v>256</v>
      </c>
    </row>
    <row r="50" spans="1:2" x14ac:dyDescent="0.25">
      <c r="A50" s="20" t="s">
        <v>110</v>
      </c>
      <c r="B50" t="s">
        <v>257</v>
      </c>
    </row>
    <row r="51" spans="1:2" x14ac:dyDescent="0.25">
      <c r="A51" s="20" t="s">
        <v>111</v>
      </c>
      <c r="B51" t="s">
        <v>258</v>
      </c>
    </row>
    <row r="52" spans="1:2" x14ac:dyDescent="0.25">
      <c r="A52" s="20" t="s">
        <v>113</v>
      </c>
      <c r="B52" t="s">
        <v>259</v>
      </c>
    </row>
    <row r="53" spans="1:2" x14ac:dyDescent="0.25">
      <c r="A53" s="20" t="s">
        <v>114</v>
      </c>
      <c r="B53" t="s">
        <v>260</v>
      </c>
    </row>
    <row r="54" spans="1:2" x14ac:dyDescent="0.25">
      <c r="A54" s="20" t="s">
        <v>115</v>
      </c>
      <c r="B54" t="s">
        <v>261</v>
      </c>
    </row>
    <row r="55" spans="1:2" x14ac:dyDescent="0.25">
      <c r="A55" s="20" t="s">
        <v>116</v>
      </c>
      <c r="B55" t="s">
        <v>262</v>
      </c>
    </row>
    <row r="56" spans="1:2" x14ac:dyDescent="0.25">
      <c r="A56" s="20" t="s">
        <v>117</v>
      </c>
      <c r="B56" t="s">
        <v>263</v>
      </c>
    </row>
    <row r="57" spans="1:2" x14ac:dyDescent="0.25">
      <c r="A57" s="20" t="s">
        <v>118</v>
      </c>
      <c r="B57" t="s">
        <v>264</v>
      </c>
    </row>
    <row r="58" spans="1:2" x14ac:dyDescent="0.25">
      <c r="A58" s="20" t="s">
        <v>119</v>
      </c>
      <c r="B58" t="s">
        <v>265</v>
      </c>
    </row>
    <row r="59" spans="1:2" x14ac:dyDescent="0.25">
      <c r="A59" s="20" t="s">
        <v>120</v>
      </c>
      <c r="B59" t="s">
        <v>266</v>
      </c>
    </row>
    <row r="60" spans="1:2" x14ac:dyDescent="0.25">
      <c r="A60" s="20" t="s">
        <v>121</v>
      </c>
      <c r="B60" t="s">
        <v>267</v>
      </c>
    </row>
    <row r="61" spans="1:2" x14ac:dyDescent="0.25">
      <c r="A61" s="20" t="s">
        <v>122</v>
      </c>
      <c r="B61" t="s">
        <v>268</v>
      </c>
    </row>
    <row r="62" spans="1:2" x14ac:dyDescent="0.25">
      <c r="A62" s="20" t="s">
        <v>123</v>
      </c>
      <c r="B62" t="s">
        <v>269</v>
      </c>
    </row>
    <row r="63" spans="1:2" x14ac:dyDescent="0.25">
      <c r="A63" s="20" t="s">
        <v>124</v>
      </c>
      <c r="B63" t="s">
        <v>270</v>
      </c>
    </row>
    <row r="64" spans="1:2" x14ac:dyDescent="0.25">
      <c r="A64" s="20" t="s">
        <v>125</v>
      </c>
      <c r="B64" t="s">
        <v>271</v>
      </c>
    </row>
    <row r="65" spans="1:2" x14ac:dyDescent="0.25">
      <c r="A65" s="20" t="s">
        <v>126</v>
      </c>
      <c r="B65" t="s">
        <v>272</v>
      </c>
    </row>
    <row r="66" spans="1:2" x14ac:dyDescent="0.25">
      <c r="A66" s="20" t="s">
        <v>128</v>
      </c>
      <c r="B66" t="s">
        <v>273</v>
      </c>
    </row>
    <row r="67" spans="1:2" x14ac:dyDescent="0.25">
      <c r="A67" s="20" t="s">
        <v>129</v>
      </c>
      <c r="B67" t="s">
        <v>274</v>
      </c>
    </row>
    <row r="68" spans="1:2" x14ac:dyDescent="0.25">
      <c r="A68" s="20" t="s">
        <v>130</v>
      </c>
      <c r="B68" t="s">
        <v>275</v>
      </c>
    </row>
    <row r="69" spans="1:2" x14ac:dyDescent="0.25">
      <c r="A69" s="20" t="s">
        <v>131</v>
      </c>
      <c r="B69" t="s">
        <v>276</v>
      </c>
    </row>
    <row r="70" spans="1:2" x14ac:dyDescent="0.25">
      <c r="A70" s="20" t="s">
        <v>132</v>
      </c>
      <c r="B70" t="s">
        <v>277</v>
      </c>
    </row>
    <row r="71" spans="1:2" x14ac:dyDescent="0.25">
      <c r="A71" s="20" t="s">
        <v>133</v>
      </c>
      <c r="B71" t="s">
        <v>278</v>
      </c>
    </row>
    <row r="72" spans="1:2" x14ac:dyDescent="0.25">
      <c r="A72" s="20" t="s">
        <v>134</v>
      </c>
      <c r="B72" t="s">
        <v>279</v>
      </c>
    </row>
    <row r="73" spans="1:2" x14ac:dyDescent="0.25">
      <c r="A73" s="20" t="s">
        <v>135</v>
      </c>
      <c r="B73" t="s">
        <v>280</v>
      </c>
    </row>
    <row r="74" spans="1:2" x14ac:dyDescent="0.25">
      <c r="A74" s="20" t="s">
        <v>136</v>
      </c>
      <c r="B74" t="s">
        <v>281</v>
      </c>
    </row>
    <row r="75" spans="1:2" x14ac:dyDescent="0.25">
      <c r="A75" s="20" t="s">
        <v>137</v>
      </c>
      <c r="B75" t="s">
        <v>282</v>
      </c>
    </row>
    <row r="76" spans="1:2" x14ac:dyDescent="0.25">
      <c r="A76" s="20" t="s">
        <v>138</v>
      </c>
      <c r="B76" t="s">
        <v>283</v>
      </c>
    </row>
    <row r="77" spans="1:2" x14ac:dyDescent="0.25">
      <c r="A77" s="20" t="s">
        <v>139</v>
      </c>
      <c r="B77" t="s">
        <v>284</v>
      </c>
    </row>
    <row r="78" spans="1:2" x14ac:dyDescent="0.25">
      <c r="A78" s="20" t="s">
        <v>140</v>
      </c>
      <c r="B78" t="s">
        <v>285</v>
      </c>
    </row>
    <row r="79" spans="1:2" x14ac:dyDescent="0.25">
      <c r="A79" s="20" t="s">
        <v>141</v>
      </c>
      <c r="B79" t="s">
        <v>286</v>
      </c>
    </row>
    <row r="80" spans="1:2" x14ac:dyDescent="0.25">
      <c r="A80" s="20" t="s">
        <v>142</v>
      </c>
      <c r="B80" t="s">
        <v>287</v>
      </c>
    </row>
    <row r="81" spans="1:2" x14ac:dyDescent="0.25">
      <c r="A81" s="20" t="s">
        <v>143</v>
      </c>
      <c r="B81" t="s">
        <v>288</v>
      </c>
    </row>
    <row r="82" spans="1:2" x14ac:dyDescent="0.25">
      <c r="A82" s="20" t="s">
        <v>144</v>
      </c>
      <c r="B82" t="s">
        <v>289</v>
      </c>
    </row>
    <row r="83" spans="1:2" x14ac:dyDescent="0.25">
      <c r="A83" s="20" t="s">
        <v>145</v>
      </c>
      <c r="B83" t="s">
        <v>290</v>
      </c>
    </row>
    <row r="84" spans="1:2" x14ac:dyDescent="0.25">
      <c r="A84" s="20" t="s">
        <v>146</v>
      </c>
      <c r="B84" t="s">
        <v>291</v>
      </c>
    </row>
    <row r="85" spans="1:2" x14ac:dyDescent="0.25">
      <c r="A85" s="20" t="s">
        <v>148</v>
      </c>
      <c r="B85" t="s">
        <v>292</v>
      </c>
    </row>
    <row r="86" spans="1:2" x14ac:dyDescent="0.25">
      <c r="A86" s="20" t="s">
        <v>149</v>
      </c>
      <c r="B86" t="s">
        <v>293</v>
      </c>
    </row>
    <row r="87" spans="1:2" x14ac:dyDescent="0.25">
      <c r="A87" s="20" t="s">
        <v>150</v>
      </c>
      <c r="B87" t="s">
        <v>294</v>
      </c>
    </row>
    <row r="88" spans="1:2" x14ac:dyDescent="0.25">
      <c r="A88" s="20" t="s">
        <v>151</v>
      </c>
      <c r="B88" t="s">
        <v>295</v>
      </c>
    </row>
    <row r="89" spans="1:2" x14ac:dyDescent="0.25">
      <c r="A89" s="20" t="s">
        <v>152</v>
      </c>
      <c r="B89" t="s">
        <v>296</v>
      </c>
    </row>
    <row r="90" spans="1:2" x14ac:dyDescent="0.25">
      <c r="A90" s="20" t="s">
        <v>153</v>
      </c>
      <c r="B90" t="s">
        <v>297</v>
      </c>
    </row>
    <row r="91" spans="1:2" x14ac:dyDescent="0.25">
      <c r="A91" s="20" t="s">
        <v>154</v>
      </c>
      <c r="B91" t="s">
        <v>298</v>
      </c>
    </row>
    <row r="92" spans="1:2" x14ac:dyDescent="0.25">
      <c r="A92" s="20" t="s">
        <v>155</v>
      </c>
      <c r="B92" t="s">
        <v>299</v>
      </c>
    </row>
    <row r="93" spans="1:2" x14ac:dyDescent="0.25">
      <c r="A93" s="20" t="s">
        <v>156</v>
      </c>
      <c r="B93" t="s">
        <v>300</v>
      </c>
    </row>
    <row r="94" spans="1:2" x14ac:dyDescent="0.25">
      <c r="A94" s="20" t="s">
        <v>157</v>
      </c>
      <c r="B94" t="s">
        <v>301</v>
      </c>
    </row>
    <row r="95" spans="1:2" x14ac:dyDescent="0.25">
      <c r="A95" s="20" t="s">
        <v>159</v>
      </c>
      <c r="B95" t="s">
        <v>302</v>
      </c>
    </row>
    <row r="96" spans="1:2" x14ac:dyDescent="0.25">
      <c r="A96" s="20" t="s">
        <v>160</v>
      </c>
      <c r="B96" t="s">
        <v>303</v>
      </c>
    </row>
    <row r="97" spans="1:2" x14ac:dyDescent="0.25">
      <c r="A97" s="20" t="s">
        <v>161</v>
      </c>
      <c r="B97" t="s">
        <v>304</v>
      </c>
    </row>
    <row r="98" spans="1:2" x14ac:dyDescent="0.25">
      <c r="A98" s="20" t="s">
        <v>162</v>
      </c>
      <c r="B98" t="s">
        <v>305</v>
      </c>
    </row>
    <row r="99" spans="1:2" x14ac:dyDescent="0.25">
      <c r="A99" s="20" t="s">
        <v>163</v>
      </c>
      <c r="B99" t="s">
        <v>306</v>
      </c>
    </row>
    <row r="100" spans="1:2" x14ac:dyDescent="0.25">
      <c r="A100" s="20" t="s">
        <v>164</v>
      </c>
      <c r="B100" t="s">
        <v>307</v>
      </c>
    </row>
    <row r="101" spans="1:2" x14ac:dyDescent="0.25">
      <c r="A101" s="20" t="s">
        <v>166</v>
      </c>
      <c r="B101" t="s">
        <v>308</v>
      </c>
    </row>
    <row r="102" spans="1:2" x14ac:dyDescent="0.25">
      <c r="A102" s="20" t="s">
        <v>167</v>
      </c>
      <c r="B102" t="s">
        <v>309</v>
      </c>
    </row>
    <row r="103" spans="1:2" x14ac:dyDescent="0.25">
      <c r="A103" s="20" t="s">
        <v>168</v>
      </c>
      <c r="B103" t="s">
        <v>310</v>
      </c>
    </row>
    <row r="104" spans="1:2" x14ac:dyDescent="0.25">
      <c r="A104" s="20" t="s">
        <v>170</v>
      </c>
      <c r="B104" t="s">
        <v>311</v>
      </c>
    </row>
    <row r="105" spans="1:2" x14ac:dyDescent="0.25">
      <c r="A105" s="20" t="s">
        <v>171</v>
      </c>
      <c r="B105" t="s">
        <v>312</v>
      </c>
    </row>
    <row r="106" spans="1:2" x14ac:dyDescent="0.25">
      <c r="A106" s="20" t="s">
        <v>172</v>
      </c>
      <c r="B106" t="s">
        <v>313</v>
      </c>
    </row>
    <row r="107" spans="1:2" x14ac:dyDescent="0.25">
      <c r="A107" s="20" t="s">
        <v>173</v>
      </c>
      <c r="B107" t="s">
        <v>314</v>
      </c>
    </row>
    <row r="108" spans="1:2" x14ac:dyDescent="0.25">
      <c r="A108" s="20" t="s">
        <v>174</v>
      </c>
      <c r="B108" t="s">
        <v>315</v>
      </c>
    </row>
    <row r="109" spans="1:2" x14ac:dyDescent="0.25">
      <c r="A109" s="20" t="s">
        <v>175</v>
      </c>
      <c r="B109" t="s">
        <v>316</v>
      </c>
    </row>
    <row r="110" spans="1:2" x14ac:dyDescent="0.25">
      <c r="A110" s="20" t="s">
        <v>176</v>
      </c>
      <c r="B110" t="s">
        <v>199</v>
      </c>
    </row>
    <row r="111" spans="1:2" x14ac:dyDescent="0.25">
      <c r="A111" s="20" t="s">
        <v>177</v>
      </c>
      <c r="B111" t="s">
        <v>317</v>
      </c>
    </row>
    <row r="112" spans="1:2" x14ac:dyDescent="0.25">
      <c r="A112" s="20" t="s">
        <v>178</v>
      </c>
      <c r="B112" t="s">
        <v>200</v>
      </c>
    </row>
    <row r="113" spans="1:2" x14ac:dyDescent="0.25">
      <c r="A113" s="20" t="s">
        <v>180</v>
      </c>
      <c r="B113" t="s">
        <v>318</v>
      </c>
    </row>
    <row r="114" spans="1:2" x14ac:dyDescent="0.25">
      <c r="A114" s="20" t="s">
        <v>181</v>
      </c>
      <c r="B114" t="s">
        <v>319</v>
      </c>
    </row>
    <row r="115" spans="1:2" x14ac:dyDescent="0.25">
      <c r="A115" s="20" t="s">
        <v>182</v>
      </c>
      <c r="B115" t="s">
        <v>320</v>
      </c>
    </row>
    <row r="116" spans="1:2" x14ac:dyDescent="0.25">
      <c r="A116" s="20" t="s">
        <v>183</v>
      </c>
      <c r="B116" t="s">
        <v>321</v>
      </c>
    </row>
    <row r="117" spans="1:2" x14ac:dyDescent="0.25">
      <c r="A117" s="20" t="s">
        <v>184</v>
      </c>
      <c r="B117" t="s">
        <v>322</v>
      </c>
    </row>
    <row r="118" spans="1:2" x14ac:dyDescent="0.25">
      <c r="A118" s="20" t="s">
        <v>185</v>
      </c>
      <c r="B118" t="s">
        <v>323</v>
      </c>
    </row>
    <row r="119" spans="1:2" x14ac:dyDescent="0.25">
      <c r="A119" s="20" t="s">
        <v>187</v>
      </c>
      <c r="B119" t="s">
        <v>324</v>
      </c>
    </row>
    <row r="120" spans="1:2" x14ac:dyDescent="0.25">
      <c r="A120" s="20" t="s">
        <v>188</v>
      </c>
      <c r="B120" t="s">
        <v>325</v>
      </c>
    </row>
    <row r="121" spans="1:2" x14ac:dyDescent="0.25">
      <c r="A121" s="20" t="s">
        <v>190</v>
      </c>
      <c r="B121" t="s">
        <v>326</v>
      </c>
    </row>
    <row r="122" spans="1:2" x14ac:dyDescent="0.25">
      <c r="A122" s="20" t="s">
        <v>191</v>
      </c>
      <c r="B122" t="s">
        <v>327</v>
      </c>
    </row>
    <row r="123" spans="1:2" x14ac:dyDescent="0.25">
      <c r="A123" s="20" t="s">
        <v>193</v>
      </c>
      <c r="B123" t="s">
        <v>328</v>
      </c>
    </row>
    <row r="124" spans="1:2" x14ac:dyDescent="0.25">
      <c r="A124" s="20" t="s">
        <v>194</v>
      </c>
      <c r="B124" t="s">
        <v>329</v>
      </c>
    </row>
    <row r="125" spans="1:2" x14ac:dyDescent="0.25">
      <c r="A125" s="20" t="s">
        <v>195</v>
      </c>
      <c r="B125" t="s">
        <v>330</v>
      </c>
    </row>
    <row r="126" spans="1:2" ht="24.75" customHeight="1" x14ac:dyDescent="0.25">
      <c r="A126" s="20" t="s">
        <v>77</v>
      </c>
      <c r="B126" s="14" t="s">
        <v>331</v>
      </c>
    </row>
    <row r="127" spans="1:2" x14ac:dyDescent="0.25">
      <c r="A127" s="20" t="s">
        <v>78</v>
      </c>
      <c r="B127" t="s">
        <v>201</v>
      </c>
    </row>
    <row r="128" spans="1:2" x14ac:dyDescent="0.25">
      <c r="A128" s="20" t="s">
        <v>79</v>
      </c>
      <c r="B128" t="s">
        <v>202</v>
      </c>
    </row>
    <row r="129" spans="1:2" ht="15" customHeight="1" x14ac:dyDescent="0.25">
      <c r="A129" s="20" t="s">
        <v>101</v>
      </c>
      <c r="B129" s="14" t="s">
        <v>332</v>
      </c>
    </row>
    <row r="130" spans="1:2" ht="18" customHeight="1" x14ac:dyDescent="0.25">
      <c r="A130" s="20" t="s">
        <v>109</v>
      </c>
      <c r="B130" s="14" t="s">
        <v>333</v>
      </c>
    </row>
    <row r="131" spans="1:2" ht="15.75" customHeight="1" x14ac:dyDescent="0.25">
      <c r="A131" s="20" t="s">
        <v>112</v>
      </c>
      <c r="B131" s="14" t="s">
        <v>334</v>
      </c>
    </row>
    <row r="132" spans="1:2" x14ac:dyDescent="0.25">
      <c r="A132" s="20" t="s">
        <v>127</v>
      </c>
      <c r="B132" s="14" t="s">
        <v>203</v>
      </c>
    </row>
    <row r="133" spans="1:2" x14ac:dyDescent="0.25">
      <c r="A133" s="20" t="s">
        <v>147</v>
      </c>
      <c r="B133" s="14" t="s">
        <v>204</v>
      </c>
    </row>
    <row r="134" spans="1:2" ht="30" x14ac:dyDescent="0.25">
      <c r="A134" s="20" t="s">
        <v>158</v>
      </c>
      <c r="B134" s="14" t="s">
        <v>205</v>
      </c>
    </row>
    <row r="135" spans="1:2" ht="60" x14ac:dyDescent="0.25">
      <c r="A135" s="20" t="s">
        <v>169</v>
      </c>
      <c r="B135" s="14" t="s">
        <v>206</v>
      </c>
    </row>
    <row r="136" spans="1:2" x14ac:dyDescent="0.25">
      <c r="A136" s="20" t="s">
        <v>179</v>
      </c>
      <c r="B136" s="14" t="s">
        <v>207</v>
      </c>
    </row>
    <row r="137" spans="1:2" ht="30" x14ac:dyDescent="0.25">
      <c r="A137" s="20" t="s">
        <v>186</v>
      </c>
      <c r="B137" s="14" t="s">
        <v>208</v>
      </c>
    </row>
    <row r="138" spans="1:2" ht="30" x14ac:dyDescent="0.25">
      <c r="A138" s="20" t="s">
        <v>189</v>
      </c>
      <c r="B138" s="14" t="s">
        <v>209</v>
      </c>
    </row>
    <row r="139" spans="1:2" ht="30" x14ac:dyDescent="0.25">
      <c r="A139" s="20" t="s">
        <v>196</v>
      </c>
      <c r="B139" s="14" t="s">
        <v>335</v>
      </c>
    </row>
    <row r="140" spans="1:2" ht="24.75" customHeight="1" x14ac:dyDescent="0.25">
      <c r="A140" s="20" t="s">
        <v>192</v>
      </c>
      <c r="B140" s="14" t="s">
        <v>336</v>
      </c>
    </row>
    <row r="141" spans="1:2" ht="330" x14ac:dyDescent="0.25">
      <c r="A141" s="20" t="s">
        <v>165</v>
      </c>
      <c r="B141" s="14"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E55CD6F310C8104BA0B48098E3F14F6A" ma:contentTypeVersion="11" ma:contentTypeDescription="Create a new document." ma:contentTypeScope="" ma:versionID="58d29a8b2fdbd70f7e660420399fe12d">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8efe1b8-b951-4c9f-8f49-5286143281c8" xmlns:ns6="71ac8f93-32f7-41cd-b35d-e5524536188c" targetNamespace="http://schemas.microsoft.com/office/2006/metadata/properties" ma:root="true" ma:fieldsID="888fa7a3fce26d7a2755d82e39ec6b0e" ns1:_="" ns2:_="" ns3:_="" ns4:_="" ns5:_="" ns6:_="">
    <xsd:import namespace="http://schemas.microsoft.com/sharepoint/v3"/>
    <xsd:import namespace="4ffa91fb-a0ff-4ac5-b2db-65c790d184a4"/>
    <xsd:import namespace="http://schemas.microsoft.com/sharepoint.v3"/>
    <xsd:import namespace="http://schemas.microsoft.com/sharepoint/v3/fields"/>
    <xsd:import namespace="18efe1b8-b951-4c9f-8f49-5286143281c8"/>
    <xsd:import namespace="71ac8f93-32f7-41cd-b35d-e5524536188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Tags" minOccurs="0"/>
                <xsd:element ref="ns5:MediaServiceOCR" minOccurs="0"/>
                <xsd:element ref="ns5:MediaServiceDateTaken" minOccurs="0"/>
                <xsd:element ref="ns6:SharedWithUsers" minOccurs="0"/>
                <xsd:element ref="ns6:SharedWithDetails"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79bfac0-ee4b-4e36-bf95-c1d087295f97}" ma:internalName="TaxCatchAllLabel" ma:readOnly="true" ma:showField="CatchAllDataLabel" ma:web="71ac8f93-32f7-41cd-b35d-e5524536188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79bfac0-ee4b-4e36-bf95-c1d087295f97}" ma:internalName="TaxCatchAll" ma:showField="CatchAllData" ma:web="71ac8f93-32f7-41cd-b35d-e5524536188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8efe1b8-b951-4c9f-8f49-5286143281c8"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c8f93-32f7-41cd-b35d-e5524536188c"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2015-06-03T18:17:20+00:00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AC70B202-4E07-4FF6-B5AB-A47A84D5C71D}">
  <ds:schemaRefs>
    <ds:schemaRef ds:uri="http://schemas.microsoft.com/DataMashup"/>
  </ds:schemaRefs>
</ds:datastoreItem>
</file>

<file path=customXml/itemProps2.xml><?xml version="1.0" encoding="utf-8"?>
<ds:datastoreItem xmlns:ds="http://schemas.openxmlformats.org/officeDocument/2006/customXml" ds:itemID="{97D7BB6C-CC2F-4796-B1DA-BA7B88C7604D}">
  <ds:schemaRefs>
    <ds:schemaRef ds:uri="Microsoft.SharePoint.Taxonomy.ContentTypeSync"/>
  </ds:schemaRefs>
</ds:datastoreItem>
</file>

<file path=customXml/itemProps3.xml><?xml version="1.0" encoding="utf-8"?>
<ds:datastoreItem xmlns:ds="http://schemas.openxmlformats.org/officeDocument/2006/customXml" ds:itemID="{897B833A-8856-4ACD-8B2A-55260FDEB0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18efe1b8-b951-4c9f-8f49-5286143281c8"/>
    <ds:schemaRef ds:uri="71ac8f93-32f7-41cd-b35d-e552453618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2BD2EB7-1ED1-458B-80E5-33959AD64FB4}">
  <ds:schemaRefs>
    <ds:schemaRef ds:uri="http://schemas.microsoft.com/sharepoint/v3/contenttype/forms"/>
  </ds:schemaRefs>
</ds:datastoreItem>
</file>

<file path=customXml/itemProps5.xml><?xml version="1.0" encoding="utf-8"?>
<ds:datastoreItem xmlns:ds="http://schemas.openxmlformats.org/officeDocument/2006/customXml" ds:itemID="{D8E0DBE1-0368-4B88-855C-6087160331C9}">
  <ds:schemaRefs>
    <ds:schemaRef ds:uri="http://schemas.microsoft.com/office/2006/metadata/properties"/>
    <ds:schemaRef ds:uri="71ac8f93-32f7-41cd-b35d-e5524536188c"/>
    <ds:schemaRef ds:uri="4ffa91fb-a0ff-4ac5-b2db-65c790d184a4"/>
    <ds:schemaRef ds:uri="http://schemas.microsoft.com/sharepoint.v3"/>
    <ds:schemaRef ds:uri="http://purl.org/dc/terms/"/>
    <ds:schemaRef ds:uri="http://schemas.microsoft.com/sharepoint/v3"/>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18efe1b8-b951-4c9f-8f49-5286143281c8"/>
    <ds:schemaRef ds:uri="http://schemas.microsoft.com/sharepoint/v3/field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EPAFilePlanFebruary2019withDI</vt:lpstr>
      <vt:lpstr>Sheet1</vt:lpstr>
      <vt:lpstr>Sheet2</vt:lpstr>
      <vt:lpstr>Sheet3</vt:lpstr>
      <vt:lpstr>EPAFilePlanFebruary2019withDI!Print_Area</vt:lpstr>
    </vt:vector>
  </TitlesOfParts>
  <Company>U.S. 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EPA File Plan with Disposition, October 2018</dc:title>
  <dc:creator>US EPA;Records and Content Management Branch</dc:creator>
  <cp:lastModifiedBy>Khan, Shahjahan</cp:lastModifiedBy>
  <dcterms:created xsi:type="dcterms:W3CDTF">2014-02-12T20:30:27Z</dcterms:created>
  <dcterms:modified xsi:type="dcterms:W3CDTF">2019-12-10T16:40:11Z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0x010100E55CD6F310C8104BA0B48098E3F14F6A</vt:lpwstr>
  </property>
  <property fmtid="{D5CDD505-2E9C-101B-9397-08002B2CF9AE}" pid="3" name="TaxKeyword">
    <vt:lpwstr/>
  </property>
  <property fmtid="{D5CDD505-2E9C-101B-9397-08002B2CF9AE}" pid="4" name="Document Type">
    <vt:lpwstr/>
  </property>
</Properties>
</file>