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Model.Tests\InputFiles\"/>
    </mc:Choice>
  </mc:AlternateContent>
  <xr:revisionPtr revIDLastSave="0" documentId="13_ncr:1_{64D237AA-6305-484B-BE81-78141C34C43D}" xr6:coauthVersionLast="47" xr6:coauthVersionMax="47" xr10:uidLastSave="{00000000-0000-0000-0000-000000000000}"/>
  <bookViews>
    <workbookView xWindow="-108" yWindow="-108" windowWidth="23256" windowHeight="12576" tabRatio="657" firstSheet="4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4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<sst xmlns="http://schemas.openxmlformats.org/spreadsheetml/2006/main" count="1450" uniqueCount="326">
  <si>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</si>
  <si>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</si>
  <si>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</si>
  <si>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</si>
  <si>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</si>
  <si>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</si>
  <si>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</si>
  <si>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</si>
  <si>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</si>
  <si>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</si>
  <si>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</si>
  <si>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</si>
  <si>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</si>
  <si>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</si>
  <si>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</si>
  <si>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</si>
  <si>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</si>
  <si>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</si>
  <si>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</si>
  <si>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</si>
  <si>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</si>
  <si>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</si>
  <si>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</si>
  <si>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</si>
  <si>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</si>
  <si>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</si>
  <si>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</si>
  <si>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</si>
  <si>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</si>
  <si>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</si>
  <si>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</si>
  <si>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</si>
  <si>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</si>
  <si>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</si>
  <si>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</si>
  <si>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</si>
  <si>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</si>
  <si>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</si>
  <si>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</si>
  <si>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</si>
  <si>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</si>
  <si>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</si>
  <si>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</si>
  <si>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</si>
  <si>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</si>
  <si>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</si>
  <si>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</si>
  <si>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</si>
  <si>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</si>
  <si>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</si>
  <si>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</si>
  <si>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</si>
  <si>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</si>
  <si>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</si>
  <si>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</si>
  <si>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</si>
  <si>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</si>
  <si>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</si>
  <si>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</si>
  <si>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</si>
  <si>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</si>
  <si>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</si>
  <si>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</si>
  <si>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</si>
  <si>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</si>
  <si>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</si>
  <si>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</si>
  <si>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</si>
  <si>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</si>
  <si>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</si>
  <si>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</si>
  <si>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</si>
  <si>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</si>
  <si>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</si>
  <si>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</si>
  <si>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</si>
  <si>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</si>
  <si>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</si>
  <si>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</si>
  <si>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</si>
  <si>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</si>
  <si>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</si>
  <si>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</si>
  <si>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</si>
  <si>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</si>
  <si>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</si>
  <si>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</si>
  <si>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</si>
  <si>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</si>
  <si>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</si>
  <si>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</si>
  <si>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</si>
  <si>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</si>
  <si>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</si>
  <si>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</si>
  <si>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</si>
  <si>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</si>
  <si>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</si>
  <si>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</si>
  <si>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</si>
  <si>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</si>
  <si>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</si>
  <si>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</si>
  <si>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</si>
  <si>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</si>
  <si>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</si>
  <si>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</si>
  <si>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</si>
  <si>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</si>
  <si>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</si>
  <si>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</si>
  <si>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</si>
  <si>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</si>
  <si>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</si>
  <si>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</si>
  <si>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</si>
  <si>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</si>
  <si>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</si>
  <si>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</si>
  <si>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</si>
  <si>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</si>
  <si>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</si>
  <si>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</si>
  <si>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</si>
  <si>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</si>
  <si>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</si>
  <si>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</si>
  <si>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</si>
  <si>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</si>
  <si>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</si>
  <si>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</si>
  <si>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</si>
  <si>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</si>
  <si>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</si>
  <si>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</si>
  <si>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</si>
  <si>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</si>
  <si>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</si>
  <si>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</si>
  <si>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</si>
  <si>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</si>
  <si>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</si>
  <si>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</si>
  <si>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</si>
  <si>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</si>
  <si>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</si>
  <si>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</si>
  <si>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</si>
  <si>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</si>
  <si>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</si>
  <si>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</si>
  <si>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</si>
  <si>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</si>
  <si>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</si>
  <si>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</si>
  <si>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</si>
  <si>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</si>
  <si>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</si>
  <si>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</si>
  <si>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</si>
  <si>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</si>
  <si>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</si>
  <si>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</si>
  <si>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</si>
  <si>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</si>
  <si>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</si>
  <si>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</si>
  <si>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</si>
  <si>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</si>
  <si>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</si>
  <si>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</si>
  <si>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</si>
  <si>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</si>
  <si>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</si>
  <si>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</si>
  <si>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</si>
  <si>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</si>
  <si>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</si>
  <si>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</si>
  <si>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</si>
  <si>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</si>
  <si>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</si>
  <si>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</si>
  <si>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</si>
  <si>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</si>
  <si>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</si>
  <si>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</si>
  <si>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</si>
  <si>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</si>
  <si>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</si>
  <si>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</si>
  <si>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</si>
  <si>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</si>
  <si>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</si>
  <si>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</si>
  <si>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</si>
  <si>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</si>
  <si>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</si>
  <si>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</si>
  <si>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</si>
  <si>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</si>
  <si>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</si>
  <si>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</si>
  <si>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</si>
  <si>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</si>
  <si>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</si>
  <si>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</si>
  <si>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</si>
  <si>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</si>
  <si>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</si>
  <si>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</si>
  <si>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</si>
  <si>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</si>
  <si>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</si>
  <si>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</si>
  <si>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</si>
  <si>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</si>
  <si>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</si>
  <si>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</si>
  <si>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</si>
  <si>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</si>
  <si>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</si>
  <si>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</si>
  <si>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</si>
  <si>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</si>
  <si>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</si>
  <si>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</si>
  <si>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</si>
  <si>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</si>
  <si>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</si>
  <si>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</si>
  <si>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</si>
  <si>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</si>
  <si>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</si>
  <si>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</si>
  <si>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</si>
  <si>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</si>
  <si>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</si>
  <si>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</si>
  <si>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</si>
  <si>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</si>
  <si>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</si>
  <si>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</si>
  <si>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</si>
  <si>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</si>
  <si>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</si>
  <si>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</si>
  <si>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</si>
  <si>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</si>
  <si>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</si>
  <si>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</si>
  <si>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</si>
  <si>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</si>
  <si>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</si>
  <si>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</si>
  <si>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</si>
  <si>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</si>
  <si>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</si>
  <si>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</si>
  <si>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</si>
  <si>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</si>
  <si>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</si>
  <si>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</si>
  <si>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</si>
  <si>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</si>
  <si>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</si>
  <si>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</si>
  <si>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</si>
  <si>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</si>
  <si>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</si>
  <si>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</si>
  <si>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</si>
  <si>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</si>
  <si>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</si>
  <si>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</si>
  <si>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</si>
  <si>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</si>
  <si>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</si>
  <si>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</si>
  <si>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</si>
  <si>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</si>
  <si>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</si>
  <si>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</si>
  <si>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</si>
  <si>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</si>
  <si>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</si>
  <si>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</si>
  <si>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</si>
  <si>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</si>
  <si>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</si>
  <si>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</si>
  <si>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</si>
  <si>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</si>
  <si>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</si>
  <si>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</si>
  <si>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</si>
  <si>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</si>
  <si>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</si>
  <si>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</si>
  <si>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</si>
  <si>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</si>
  <si>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</si>
  <si>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</si>
  <si>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</si>
  <si>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</si>
  <si>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</si>
  <si>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</si>
  <si>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</si>
  <si>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</si>
  <si>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</si>
  <si>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</si>
  <si>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</si>
  <si>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</si>
  <si>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</si>
  <si>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</si>
  <si>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</si>
  <si>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</si>
  <si>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</si>
  <si>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</si>
  <si>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</si>
  <si>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</si>
  <si>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</si>
  <si>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</si>
  <si>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</si>
  <si>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</si>
  <si>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Mass per Waste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</si>
</sst>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40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97">
  <autoFilter ref="A1:O8" xr:uid="{00000000-0009-0000-0100-000001000000}"/>
  <tableColumns count="15">
    <tableColumn id="9" xr3:uid="{00000000-0010-0000-0000-000009000000}" name="Phase" dataDxfId="396"/>
    <tableColumn id="1" xr3:uid="{00000000-0010-0000-0000-000001000000}" name="Category" dataDxfId="395"/>
    <tableColumn id="2" xr3:uid="{00000000-0010-0000-0000-000002000000}" name="Name" dataDxfId="394"/>
    <tableColumn id="10" xr3:uid="{DA69379A-DE3F-42F4-AF70-91A1718AB7E0}" name="Description" dataDxfId="393"/>
    <tableColumn id="3" xr3:uid="{00000000-0010-0000-0000-000003000000}" name="Units" dataDxfId="392"/>
    <tableColumn id="4" xr3:uid="{00000000-0010-0000-0000-000004000000}" name="Distribution Type" dataDxfId="391"/>
    <tableColumn id="5" xr3:uid="{00000000-0010-0000-0000-000005000000}" name="Parameter 1" dataDxfId="390"/>
    <tableColumn id="6" xr3:uid="{00000000-0010-0000-0000-000006000000}" name="Parameter 2" dataDxfId="389"/>
    <tableColumn id="7" xr3:uid="{00000000-0010-0000-0000-000007000000}" name="Parameter 3" dataDxfId="388"/>
    <tableColumn id="8" xr3:uid="{00000000-0010-0000-0000-000008000000}" name="Parameter 4" dataDxfId="387"/>
    <tableColumn id="14" xr3:uid="{50465694-0FC6-4F52-BBDD-C2367DABB3F3}" name="Parameter 5" dataDxfId="386"/>
    <tableColumn id="15" xr3:uid="{9D83EAB9-CB4C-4600-AF1C-4966CB714685}" name="Parameter 6" dataDxfId="385"/>
    <tableColumn id="11" xr3:uid="{6D5D89BA-F5B6-48D7-8EB6-F84737897B28}" name="Lower Limit" dataDxfId="384"/>
    <tableColumn id="12" xr3:uid="{48C3D1E7-422F-49D2-B091-B1AED1C3D586}" name="Upper Limit" dataDxfId="383"/>
    <tableColumn id="13" xr3:uid="{C7F66B6D-AE49-4F19-BA50-224FF50E099F}" name="Step" dataDxfId="3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3" totalsRowShown="0" tableBorderDxfId="370">
  <autoFilter ref="A1:O33" xr:uid="{00000000-0009-0000-0100-000002000000}"/>
  <tableColumns count="15">
    <tableColumn id="9" xr3:uid="{00000000-0010-0000-0100-000009000000}" name="Phase" dataDxfId="369"/>
    <tableColumn id="1" xr3:uid="{00000000-0010-0000-0100-000001000000}" name="Category" dataDxfId="368"/>
    <tableColumn id="2" xr3:uid="{00000000-0010-0000-0100-000002000000}" name="Name" dataDxfId="367"/>
    <tableColumn id="10" xr3:uid="{8EBBFD49-190C-4C2F-A6BC-0598AAC3E788}" name="Description" dataDxfId="366"/>
    <tableColumn id="3" xr3:uid="{00000000-0010-0000-0100-000003000000}" name="Units" dataDxfId="365"/>
    <tableColumn id="4" xr3:uid="{00000000-0010-0000-0100-000004000000}" name="Distribution Type" dataDxfId="364"/>
    <tableColumn id="5" xr3:uid="{00000000-0010-0000-0100-000005000000}" name="Parameter 1" dataDxfId="363"/>
    <tableColumn id="6" xr3:uid="{00000000-0010-0000-0100-000006000000}" name="Parameter 2" dataDxfId="362"/>
    <tableColumn id="7" xr3:uid="{00000000-0010-0000-0100-000007000000}" name="Parameter 3" dataDxfId="361"/>
    <tableColumn id="8" xr3:uid="{00000000-0010-0000-0100-000008000000}" name="Parameter 4" dataDxfId="360"/>
    <tableColumn id="14" xr3:uid="{E54D398D-B732-4333-A3F2-2EBD48BAA48B}" name="Parameter 5" dataDxfId="359"/>
    <tableColumn id="15" xr3:uid="{47B382D4-92A3-4B8C-9C52-0458EA4788B1}" name="Parameter 6" dataDxfId="358"/>
    <tableColumn id="11" xr3:uid="{BD4375F0-63E9-45EC-BE2E-338374C10F8B}" name="Lower Limit" dataDxfId="357"/>
    <tableColumn id="12" xr3:uid="{E3D45A75-803F-48B4-B112-11C4C63E6D6F}" name="Upper Limit" dataDxfId="356"/>
    <tableColumn id="13" xr3:uid="{FFEC12A7-FD01-4D8C-85CF-A25BD15B0829}" name="Step" dataDxfId="3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5" totalsRowShown="0" tableBorderDxfId="339">
  <autoFilter ref="A1:O25" xr:uid="{00000000-0009-0000-0100-000003000000}"/>
  <tableColumns count="15">
    <tableColumn id="9" xr3:uid="{00000000-0010-0000-0200-000009000000}" name="Phase" dataDxfId="338"/>
    <tableColumn id="1" xr3:uid="{00000000-0010-0000-0200-000001000000}" name="Category" dataDxfId="337"/>
    <tableColumn id="2" xr3:uid="{00000000-0010-0000-0200-000002000000}" name="Name" dataDxfId="336"/>
    <tableColumn id="10" xr3:uid="{2D3DA962-F373-48F5-BD94-00CC27106A46}" name="Description" dataDxfId="335"/>
    <tableColumn id="3" xr3:uid="{00000000-0010-0000-0200-000003000000}" name="Units" dataDxfId="334"/>
    <tableColumn id="4" xr3:uid="{00000000-0010-0000-0200-000004000000}" name="Distribution Type" dataDxfId="333"/>
    <tableColumn id="5" xr3:uid="{00000000-0010-0000-0200-000005000000}" name="Parameter 1" dataDxfId="332"/>
    <tableColumn id="6" xr3:uid="{00000000-0010-0000-0200-000006000000}" name="Parameter 2" dataDxfId="331"/>
    <tableColumn id="7" xr3:uid="{00000000-0010-0000-0200-000007000000}" name="Parameter 3" dataDxfId="330"/>
    <tableColumn id="8" xr3:uid="{00000000-0010-0000-0200-000008000000}" name="Parameter 4" dataDxfId="329"/>
    <tableColumn id="14" xr3:uid="{5A98E335-B701-4CC9-9D03-A85D24786F3B}" name="Parameter 5" dataDxfId="328"/>
    <tableColumn id="15" xr3:uid="{79377D49-ED29-41CF-AC28-FD408018808C}" name="Parameter 6" dataDxfId="327"/>
    <tableColumn id="11" xr3:uid="{FF818C38-99D8-4486-B25F-2B94B62F77AF}" name="Lower Limit" dataDxfId="326"/>
    <tableColumn id="12" xr3:uid="{8C44E4B8-6916-4798-9055-589FE4E4C903}" name="Upper Limit" dataDxfId="325"/>
    <tableColumn id="13" xr3:uid="{8266E46A-7EC0-42D8-91D3-D2DC1B4352DE}" name="Step" dataDxfId="3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09" tableBorderDxfId="308">
  <autoFilter ref="A1:O24" xr:uid="{00000000-0009-0000-0100-000004000000}"/>
  <tableColumns count="15">
    <tableColumn id="9" xr3:uid="{00000000-0010-0000-0300-000009000000}" name="Phase" dataDxfId="307"/>
    <tableColumn id="1" xr3:uid="{00000000-0010-0000-0300-000001000000}" name="Category" dataDxfId="306"/>
    <tableColumn id="2" xr3:uid="{00000000-0010-0000-0300-000002000000}" name="Name" dataDxfId="305"/>
    <tableColumn id="10" xr3:uid="{A40104D1-3BF7-4068-8777-3D61F27973C1}" name="Description" dataDxfId="304"/>
    <tableColumn id="3" xr3:uid="{00000000-0010-0000-0300-000003000000}" name="Units" dataDxfId="303"/>
    <tableColumn id="4" xr3:uid="{00000000-0010-0000-0300-000004000000}" name="Distribution Type" dataDxfId="302"/>
    <tableColumn id="5" xr3:uid="{00000000-0010-0000-0300-000005000000}" name="Parameter 1" dataDxfId="301"/>
    <tableColumn id="6" xr3:uid="{00000000-0010-0000-0300-000006000000}" name="Parameter 2" dataDxfId="300"/>
    <tableColumn id="7" xr3:uid="{00000000-0010-0000-0300-000007000000}" name="Parameter 3" dataDxfId="299"/>
    <tableColumn id="8" xr3:uid="{00000000-0010-0000-0300-000008000000}" name="Parameter 4" dataDxfId="298"/>
    <tableColumn id="14" xr3:uid="{77E616D7-C540-4C6C-A01C-31C8ADF35FBE}" name="Parameter 5" dataDxfId="297"/>
    <tableColumn id="15" xr3:uid="{68C28D25-E41A-4D3D-A794-809A12A02364}" name="Parameter 6" dataDxfId="296"/>
    <tableColumn id="11" xr3:uid="{83552614-5368-48EE-AE65-AA7B101E55EF}" name="Lower Limit" dataDxfId="295"/>
    <tableColumn id="12" xr3:uid="{98998298-F4B1-4980-B79C-0BF0D0D59028}" name="Upper Limit" dataDxfId="294"/>
    <tableColumn id="13" xr3:uid="{8E3814A1-C526-4157-B0D9-1258E47ACA45}" name="Step" dataDxfId="2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1" totalsRowShown="0" tableBorderDxfId="287">
  <autoFilter ref="A1:O31" xr:uid="{7330A672-C943-4362-821B-755573408116}"/>
  <tableColumns count="15">
    <tableColumn id="9" xr3:uid="{B133B9E4-820A-4680-BCDD-704A3C728372}" name="Phase" dataDxfId="286"/>
    <tableColumn id="1" xr3:uid="{0C52E358-F746-4AB6-A186-E9F57DC3488C}" name="Category" dataDxfId="285"/>
    <tableColumn id="2" xr3:uid="{3EB687B2-94CD-4468-838E-53D1ED3E92AD}" name="Name" dataDxfId="284"/>
    <tableColumn id="10" xr3:uid="{48F735C1-6CD8-47D1-8F20-910C557D8DE5}" name="Description" dataDxfId="283"/>
    <tableColumn id="3" xr3:uid="{D0BD7EC3-8CC3-442D-B9BD-BE7C714173ED}" name="Units" dataDxfId="282"/>
    <tableColumn id="4" xr3:uid="{3AA698E5-4D28-4598-A0BE-C99F25507CDF}" name="Distribution Type" dataDxfId="281"/>
    <tableColumn id="5" xr3:uid="{25A9745D-9B26-408E-A43E-16235B7DFC6C}" name="Parameter 1" dataDxfId="280"/>
    <tableColumn id="6" xr3:uid="{CA609044-DDDF-4C5D-9F10-C588B31C94B0}" name="Parameter 2" dataDxfId="279"/>
    <tableColumn id="7" xr3:uid="{CCB86206-76D0-4ABB-A2F9-AE89D61B8D45}" name="Parameter 3" dataDxfId="278"/>
    <tableColumn id="8" xr3:uid="{9DDAD0C7-7150-4C7A-8CC1-7CA55268D2F2}" name="Parameter 4" dataDxfId="277"/>
    <tableColumn id="14" xr3:uid="{C33C5E5C-1FFC-4C5F-9F33-FD7D79906B77}" name="Parameter 5" dataDxfId="276"/>
    <tableColumn id="15" xr3:uid="{4EC6D868-8CE7-424C-9953-B01CAA077D51}" name="Parameter 6" dataDxfId="275"/>
    <tableColumn id="11" xr3:uid="{C8797205-E1CA-4AD8-BE1C-EBCFC768BE51}" name="Lower Limit" dataDxfId="274"/>
    <tableColumn id="12" xr3:uid="{2E665777-FC21-4123-AC7B-1763610C7AF4}" name="Upper Limit" dataDxfId="273"/>
    <tableColumn id="13" xr3:uid="{0283BE4B-5056-4073-98BD-609D701ACEA2}" name="Step" dataDxfId="2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67" tableBorderDxfId="266">
  <autoFilter ref="A1:O8" xr:uid="{00000000-0009-0000-0100-000005000000}"/>
  <tableColumns count="15">
    <tableColumn id="9" xr3:uid="{00000000-0010-0000-0400-000009000000}" name="Phase" dataDxfId="265"/>
    <tableColumn id="1" xr3:uid="{00000000-0010-0000-0400-000001000000}" name="Category" dataDxfId="264"/>
    <tableColumn id="2" xr3:uid="{00000000-0010-0000-0400-000002000000}" name="Name" dataDxfId="263"/>
    <tableColumn id="10" xr3:uid="{4482773E-AA48-4795-9A9F-10283D12A976}" name="Description" dataDxfId="262"/>
    <tableColumn id="3" xr3:uid="{00000000-0010-0000-0400-000003000000}" name="Units" dataDxfId="261"/>
    <tableColumn id="4" xr3:uid="{00000000-0010-0000-0400-000004000000}" name="Distribution Type" dataDxfId="260"/>
    <tableColumn id="5" xr3:uid="{00000000-0010-0000-0400-000005000000}" name="Parameter 1" dataDxfId="259"/>
    <tableColumn id="6" xr3:uid="{00000000-0010-0000-0400-000006000000}" name="Parameter 2" dataDxfId="258"/>
    <tableColumn id="7" xr3:uid="{00000000-0010-0000-0400-000007000000}" name="Parameter 3" dataDxfId="257"/>
    <tableColumn id="8" xr3:uid="{00000000-0010-0000-0400-000008000000}" name="Parameter 4" dataDxfId="256"/>
    <tableColumn id="14" xr3:uid="{41E058E9-8EB6-430E-BC58-82195628B7D1}" name="Parameter 5" dataDxfId="255"/>
    <tableColumn id="15" xr3:uid="{1CA16974-E252-4655-813D-3FC48E8CCF45}" name="Parameter 6" dataDxfId="254"/>
    <tableColumn id="11" xr3:uid="{0ED7EC4B-FD74-44E3-B1E6-428C431FDA88}" name="Lower Limit" dataDxfId="253"/>
    <tableColumn id="12" xr3:uid="{4CA3754D-692A-40C0-BCC5-14D0E3AAF144}" name="Upper Limit" dataDxfId="252"/>
    <tableColumn id="13" xr3:uid="{D4791B88-6435-44AE-9946-77D4E8CB6EA8}" name="Step" dataDxfId="2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0" totalsRowShown="0" headerRowBorderDxfId="240" tableBorderDxfId="239">
  <autoFilter ref="A1:O30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0" tableBorderDxfId="219">
  <autoFilter ref="A1:O19" xr:uid="{20F9ED21-B94D-45D6-AD09-CA10F84B0D78}"/>
  <tableColumns count="15">
    <tableColumn id="9" xr3:uid="{105D3C93-B71D-4BBE-A32C-8D325548C693}" name="Phase" dataDxfId="218"/>
    <tableColumn id="1" xr3:uid="{F1853721-4335-498C-9A5F-F0BFEA4A2463}" name="Category" dataDxfId="217"/>
    <tableColumn id="2" xr3:uid="{AE781E6F-7188-4759-9A88-06BC1C8C5519}" name="Name" dataDxfId="216"/>
    <tableColumn id="10" xr3:uid="{102C3C27-81C3-48A8-A777-CFE96E393517}" name="Description" dataDxfId="215"/>
    <tableColumn id="3" xr3:uid="{E8847F97-841C-43AA-B4C5-86A72C3D6D42}" name="Units" dataDxfId="214"/>
    <tableColumn id="4" xr3:uid="{528D811A-B6F9-4674-AECE-ABC6F4ABB203}" name="Distribution Type" dataDxfId="213"/>
    <tableColumn id="5" xr3:uid="{4551144E-FB04-473E-9929-E8A70CBC3A3C}" name="Parameter 1" dataDxfId="212"/>
    <tableColumn id="6" xr3:uid="{21380B39-BE02-443C-8CD5-0C8659870D2C}" name="Parameter 2" dataDxfId="211"/>
    <tableColumn id="7" xr3:uid="{D78AA71B-625F-4180-9197-F2EA9670D953}" name="Parameter 3" dataDxfId="210"/>
    <tableColumn id="8" xr3:uid="{6BD21F32-4FF7-49FF-B1AA-3A5B27396AB4}" name="Parameter 4" dataDxfId="209"/>
    <tableColumn id="14" xr3:uid="{F6AEC084-5785-4EE8-B9B9-3BF7A867A002}" name="Parameter 5" dataDxfId="208"/>
    <tableColumn id="15" xr3:uid="{A85885A3-48F2-402A-A077-C70E7FB7984C}" name="Parameter 6" dataDxfId="207"/>
    <tableColumn id="11" xr3:uid="{77F976B7-4356-41CD-9396-34DE1445193E}" name="Lower Limit" dataDxfId="206"/>
    <tableColumn id="12" xr3:uid="{750C57B1-4D14-4E06-BDEF-5018AC9C0418}" name="Upper Limit" dataDxfId="205"/>
    <tableColumn id="13" xr3:uid="{E0FF3252-91C6-49AA-A0EB-449B8D9DD283}" name="Step" dataDxfId="2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0"/>
  <sheetViews>
    <sheetView tabSelected="1" workbookViewId="0">
      <selection activeCell="F8" sqref="F8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45</v>
      </c>
      <c r="C2" s="1" t="s">
        <v>63</v>
      </c>
      <c r="D2" s="1" t="s">
        <v>194</v>
      </c>
      <c r="E2" s="1" t="s">
        <v>193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126</v>
      </c>
      <c r="B3" s="11" t="s">
        <v>45</v>
      </c>
      <c r="C3" s="11" t="s">
        <v>252</v>
      </c>
      <c r="D3" s="11" t="s">
        <v>163</v>
      </c>
      <c r="E3" s="11" t="s">
        <v>65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126</v>
      </c>
      <c r="B4" s="11" t="s">
        <v>45</v>
      </c>
      <c r="C4" s="11" t="s">
        <v>250</v>
      </c>
      <c r="D4" s="11" t="s">
        <v>164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126</v>
      </c>
      <c r="B5" s="11" t="s">
        <v>45</v>
      </c>
      <c r="C5" s="11" t="s">
        <v>67</v>
      </c>
      <c r="D5" s="11" t="s">
        <v>165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126</v>
      </c>
      <c r="B6" s="11" t="s">
        <v>45</v>
      </c>
      <c r="C6" s="11" t="s">
        <v>312</v>
      </c>
      <c r="D6" s="11" t="s">
        <v>313</v>
      </c>
      <c r="E6" s="11" t="s">
        <v>75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500</v>
      </c>
      <c r="O6" s="11">
        <v>0.1</v>
      </c>
    </row>
    <row r="7" spans="1:15" x14ac:dyDescent="0.3">
      <c r="A7" s="3" t="s">
        <v>126</v>
      </c>
      <c r="B7" s="11" t="s">
        <v>45</v>
      </c>
      <c r="C7" s="11" t="s">
        <v>314</v>
      </c>
      <c r="D7" s="11" t="s">
        <v>315</v>
      </c>
      <c r="E7" s="11" t="s">
        <v>75</v>
      </c>
      <c r="F7" s="11" t="s">
        <v>3</v>
      </c>
      <c r="G7" s="11">
        <v>19</v>
      </c>
      <c r="H7" s="11"/>
      <c r="I7" s="11"/>
      <c r="J7" s="12"/>
      <c r="K7" s="12"/>
      <c r="L7" s="12"/>
      <c r="M7" s="11">
        <v>10</v>
      </c>
      <c r="N7" s="11">
        <v>50</v>
      </c>
      <c r="O7" s="11">
        <v>0.1</v>
      </c>
    </row>
    <row r="8" spans="1:15" x14ac:dyDescent="0.3">
      <c r="A8" s="3" t="s">
        <v>126</v>
      </c>
      <c r="B8" s="11" t="s">
        <v>29</v>
      </c>
      <c r="C8" s="11" t="s">
        <v>219</v>
      </c>
      <c r="D8" s="11" t="s">
        <v>166</v>
      </c>
      <c r="E8" s="11" t="s">
        <v>64</v>
      </c>
      <c r="F8" s="11" t="s">
        <v>3</v>
      </c>
      <c r="G8" s="11">
        <v>150</v>
      </c>
      <c r="H8" s="11"/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3" t="s">
        <v>126</v>
      </c>
      <c r="B9" s="11" t="s">
        <v>32</v>
      </c>
      <c r="C9" s="11" t="s">
        <v>69</v>
      </c>
      <c r="D9" s="11" t="s">
        <v>167</v>
      </c>
      <c r="E9" s="11" t="s">
        <v>68</v>
      </c>
      <c r="F9" s="11" t="s">
        <v>3</v>
      </c>
      <c r="G9" s="11">
        <v>250</v>
      </c>
      <c r="H9" s="11"/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126</v>
      </c>
      <c r="B10" s="11" t="s">
        <v>29</v>
      </c>
      <c r="C10" s="11" t="s">
        <v>220</v>
      </c>
      <c r="D10" s="11" t="s">
        <v>159</v>
      </c>
      <c r="E10" s="11" t="s">
        <v>64</v>
      </c>
      <c r="F10" s="11" t="s">
        <v>3</v>
      </c>
      <c r="G10" s="11">
        <v>90</v>
      </c>
      <c r="H10" s="11"/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3" t="s">
        <v>126</v>
      </c>
      <c r="B11" s="11" t="s">
        <v>29</v>
      </c>
      <c r="C11" s="11" t="s">
        <v>221</v>
      </c>
      <c r="D11" s="11" t="s">
        <v>160</v>
      </c>
      <c r="E11" s="11" t="s">
        <v>64</v>
      </c>
      <c r="F11" s="11" t="s">
        <v>3</v>
      </c>
      <c r="G11" s="11">
        <v>110</v>
      </c>
      <c r="H11" s="11"/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3" t="s">
        <v>126</v>
      </c>
      <c r="B12" s="11" t="s">
        <v>29</v>
      </c>
      <c r="C12" s="11" t="s">
        <v>222</v>
      </c>
      <c r="D12" s="11" t="s">
        <v>161</v>
      </c>
      <c r="E12" s="11" t="s">
        <v>64</v>
      </c>
      <c r="F12" s="11" t="s">
        <v>3</v>
      </c>
      <c r="G12" s="11">
        <v>130</v>
      </c>
      <c r="H12" s="11"/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3" t="s">
        <v>126</v>
      </c>
      <c r="B13" s="11" t="s">
        <v>45</v>
      </c>
      <c r="C13" s="11" t="s">
        <v>312</v>
      </c>
      <c r="D13" s="11" t="s">
        <v>313</v>
      </c>
      <c r="E13" s="11" t="s">
        <v>75</v>
      </c>
      <c r="F13" s="11" t="s">
        <v>3</v>
      </c>
      <c r="G13" s="11">
        <v>520</v>
      </c>
      <c r="H13" s="11"/>
      <c r="I13" s="11"/>
      <c r="J13" s="12"/>
      <c r="K13" s="12"/>
      <c r="L13" s="12"/>
      <c r="M13" s="11">
        <v>100</v>
      </c>
      <c r="N13" s="11">
        <v>600</v>
      </c>
      <c r="O13" s="11">
        <v>0.1</v>
      </c>
    </row>
    <row r="14" spans="1:15" x14ac:dyDescent="0.3">
      <c r="A14" s="3" t="s">
        <v>126</v>
      </c>
      <c r="B14" s="11" t="s">
        <v>45</v>
      </c>
      <c r="C14" s="11" t="s">
        <v>314</v>
      </c>
      <c r="D14" s="11" t="s">
        <v>315</v>
      </c>
      <c r="E14" s="11" t="s">
        <v>75</v>
      </c>
      <c r="F14" s="11" t="s">
        <v>3</v>
      </c>
      <c r="G14" s="11">
        <v>19</v>
      </c>
      <c r="H14" s="11"/>
      <c r="I14" s="11"/>
      <c r="J14" s="12"/>
      <c r="K14" s="12"/>
      <c r="L14" s="12"/>
      <c r="M14" s="11">
        <v>10</v>
      </c>
      <c r="N14" s="11">
        <v>50</v>
      </c>
      <c r="O14" s="11">
        <v>0.1</v>
      </c>
    </row>
    <row r="15" spans="1:15" x14ac:dyDescent="0.3">
      <c r="A15" s="3" t="s">
        <v>126</v>
      </c>
      <c r="B15" s="11" t="s">
        <v>29</v>
      </c>
      <c r="C15" s="11" t="s">
        <v>223</v>
      </c>
      <c r="D15" s="11" t="s">
        <v>162</v>
      </c>
      <c r="E15" s="11" t="s">
        <v>64</v>
      </c>
      <c r="F15" s="11" t="s">
        <v>3</v>
      </c>
      <c r="G15" s="11">
        <v>190</v>
      </c>
      <c r="H15" s="11"/>
      <c r="I15" s="11"/>
      <c r="J15" s="12"/>
      <c r="K15" s="12"/>
      <c r="L15" s="12"/>
      <c r="M15" s="11">
        <v>165</v>
      </c>
      <c r="N15" s="11">
        <v>250</v>
      </c>
      <c r="O15" s="11">
        <v>0.1</v>
      </c>
    </row>
    <row r="16" spans="1:15" x14ac:dyDescent="0.3">
      <c r="A16" s="3" t="s">
        <v>126</v>
      </c>
      <c r="B16" s="11" t="s">
        <v>45</v>
      </c>
      <c r="C16" s="11" t="s">
        <v>248</v>
      </c>
      <c r="D16" s="11" t="s">
        <v>168</v>
      </c>
      <c r="E16" s="11" t="s">
        <v>68</v>
      </c>
      <c r="F16" s="11" t="s">
        <v>3</v>
      </c>
      <c r="G16" s="11">
        <v>235.42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126</v>
      </c>
      <c r="B17" s="11" t="s">
        <v>42</v>
      </c>
      <c r="C17" s="11" t="s">
        <v>70</v>
      </c>
      <c r="D17" s="11" t="s">
        <v>169</v>
      </c>
      <c r="E17" s="11" t="s">
        <v>66</v>
      </c>
      <c r="F17" s="11" t="s">
        <v>3</v>
      </c>
      <c r="G17" s="11">
        <v>238</v>
      </c>
      <c r="H17" s="11"/>
      <c r="I17" s="11"/>
      <c r="J17" s="12"/>
      <c r="K17" s="12"/>
      <c r="L17" s="12"/>
      <c r="M17" s="11">
        <v>100</v>
      </c>
      <c r="N17" s="11">
        <v>500</v>
      </c>
      <c r="O17" s="11">
        <v>0.1</v>
      </c>
    </row>
    <row r="18" spans="1:15" x14ac:dyDescent="0.3">
      <c r="A18" s="3" t="s">
        <v>126</v>
      </c>
      <c r="B18" s="11" t="s">
        <v>45</v>
      </c>
      <c r="C18" s="11" t="s">
        <v>249</v>
      </c>
      <c r="D18" s="11" t="s">
        <v>170</v>
      </c>
      <c r="E18" s="11" t="s">
        <v>66</v>
      </c>
      <c r="F18" s="11" t="s">
        <v>3</v>
      </c>
      <c r="G18" s="11">
        <v>19</v>
      </c>
      <c r="H18" s="11"/>
      <c r="I18" s="11"/>
      <c r="J18" s="12"/>
      <c r="K18" s="12"/>
      <c r="L18" s="12"/>
      <c r="M18" s="11">
        <v>10</v>
      </c>
      <c r="N18" s="11">
        <v>30</v>
      </c>
      <c r="O18" s="11">
        <v>0.1</v>
      </c>
    </row>
    <row r="19" spans="1:15" x14ac:dyDescent="0.3">
      <c r="A19" s="3" t="s">
        <v>126</v>
      </c>
      <c r="B19" s="11" t="s">
        <v>45</v>
      </c>
      <c r="C19" s="11" t="s">
        <v>244</v>
      </c>
      <c r="D19" s="11" t="s">
        <v>195</v>
      </c>
      <c r="E19" s="11" t="s">
        <v>196</v>
      </c>
      <c r="F19" s="11" t="s">
        <v>3</v>
      </c>
      <c r="G19" s="11">
        <v>1.53612754751869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0.1</v>
      </c>
    </row>
    <row r="20" spans="1:15" x14ac:dyDescent="0.3">
      <c r="A20" s="10" t="s">
        <v>126</v>
      </c>
      <c r="B20" s="11" t="s">
        <v>32</v>
      </c>
      <c r="C20" s="11" t="s">
        <v>288</v>
      </c>
      <c r="D20" s="11" t="s">
        <v>289</v>
      </c>
      <c r="E20" s="11" t="s">
        <v>290</v>
      </c>
      <c r="F20" s="11" t="s">
        <v>3</v>
      </c>
      <c r="G20" s="11">
        <v>252</v>
      </c>
      <c r="H20" s="11"/>
      <c r="I20" s="11"/>
      <c r="J20" s="12"/>
      <c r="K20" s="12"/>
      <c r="L20" s="12"/>
      <c r="M20" s="11">
        <v>0</v>
      </c>
      <c r="N20" s="11">
        <v>1000</v>
      </c>
      <c r="O20" s="11">
        <v>1</v>
      </c>
    </row>
    <row r="21" spans="1:15" x14ac:dyDescent="0.3">
      <c r="A21" s="10" t="s">
        <v>126</v>
      </c>
      <c r="B21" s="11" t="s">
        <v>32</v>
      </c>
      <c r="C21" s="11" t="s">
        <v>291</v>
      </c>
      <c r="D21" s="11" t="s">
        <v>292</v>
      </c>
      <c r="E21" s="11" t="s">
        <v>293</v>
      </c>
      <c r="F21" s="11" t="s">
        <v>3</v>
      </c>
      <c r="G21" s="11">
        <v>697</v>
      </c>
      <c r="H21" s="11"/>
      <c r="I21" s="11"/>
      <c r="J21" s="12"/>
      <c r="K21" s="12"/>
      <c r="L21" s="12"/>
      <c r="M21" s="11">
        <v>0</v>
      </c>
      <c r="N21" s="11">
        <v>1000</v>
      </c>
      <c r="O21" s="11">
        <v>1</v>
      </c>
    </row>
    <row r="22" spans="1:15" x14ac:dyDescent="0.3">
      <c r="A22" s="3" t="s">
        <v>126</v>
      </c>
      <c r="B22" s="11" t="s">
        <v>42</v>
      </c>
      <c r="C22" s="11" t="s">
        <v>71</v>
      </c>
      <c r="D22" s="11" t="s">
        <v>171</v>
      </c>
      <c r="E22" s="11" t="s">
        <v>66</v>
      </c>
      <c r="F22" s="11" t="s">
        <v>3</v>
      </c>
      <c r="G22" s="11">
        <v>391.59</v>
      </c>
      <c r="H22" s="11"/>
      <c r="I22" s="11"/>
      <c r="J22" s="12"/>
      <c r="K22" s="12"/>
      <c r="L22" s="12"/>
      <c r="M22" s="11">
        <v>300</v>
      </c>
      <c r="N22" s="11">
        <v>500</v>
      </c>
      <c r="O22" s="11">
        <v>1</v>
      </c>
    </row>
    <row r="23" spans="1:15" x14ac:dyDescent="0.3">
      <c r="A23" s="3" t="s">
        <v>126</v>
      </c>
      <c r="B23" s="11" t="s">
        <v>42</v>
      </c>
      <c r="C23" s="11" t="s">
        <v>72</v>
      </c>
      <c r="D23" s="11" t="s">
        <v>172</v>
      </c>
      <c r="E23" s="11" t="s">
        <v>66</v>
      </c>
      <c r="F23" s="11" t="s">
        <v>3</v>
      </c>
      <c r="G23" s="11">
        <v>144.83000000000001</v>
      </c>
      <c r="H23" s="11"/>
      <c r="I23" s="11"/>
      <c r="J23" s="12"/>
      <c r="K23" s="12"/>
      <c r="L23" s="12"/>
      <c r="M23" s="11">
        <v>100</v>
      </c>
      <c r="N23" s="11">
        <v>300</v>
      </c>
      <c r="O23" s="11">
        <v>1</v>
      </c>
    </row>
    <row r="24" spans="1:15" x14ac:dyDescent="0.3">
      <c r="A24" s="3" t="s">
        <v>126</v>
      </c>
      <c r="B24" s="11" t="s">
        <v>42</v>
      </c>
      <c r="C24" s="11" t="s">
        <v>73</v>
      </c>
      <c r="D24" s="11" t="s">
        <v>173</v>
      </c>
      <c r="E24" s="11" t="s">
        <v>66</v>
      </c>
      <c r="F24" s="11" t="s">
        <v>3</v>
      </c>
      <c r="G24" s="11">
        <v>66.599999999999994</v>
      </c>
      <c r="H24" s="11"/>
      <c r="I24" s="11"/>
      <c r="J24" s="12"/>
      <c r="K24" s="12"/>
      <c r="L24" s="12"/>
      <c r="M24" s="11">
        <v>0</v>
      </c>
      <c r="N24" s="11">
        <v>100</v>
      </c>
      <c r="O24" s="11">
        <v>1</v>
      </c>
    </row>
    <row r="25" spans="1:15" x14ac:dyDescent="0.3">
      <c r="A25" s="3" t="s">
        <v>126</v>
      </c>
      <c r="B25" s="11" t="s">
        <v>42</v>
      </c>
      <c r="C25" s="11" t="s">
        <v>74</v>
      </c>
      <c r="D25" s="11" t="s">
        <v>174</v>
      </c>
      <c r="E25" s="11" t="s">
        <v>66</v>
      </c>
      <c r="F25" s="11" t="s">
        <v>3</v>
      </c>
      <c r="G25" s="11">
        <v>64.319999999999993</v>
      </c>
      <c r="H25" s="11"/>
      <c r="I25" s="11"/>
      <c r="J25" s="12"/>
      <c r="K25" s="12"/>
      <c r="L25" s="12"/>
      <c r="M25" s="11">
        <v>0</v>
      </c>
      <c r="N25" s="11">
        <v>100</v>
      </c>
      <c r="O25" s="11">
        <v>1</v>
      </c>
    </row>
    <row r="26" spans="1:15" x14ac:dyDescent="0.3">
      <c r="A26" s="3" t="s">
        <v>126</v>
      </c>
      <c r="B26" s="11" t="s">
        <v>45</v>
      </c>
      <c r="C26" s="11" t="s">
        <v>247</v>
      </c>
      <c r="D26" s="11" t="s">
        <v>175</v>
      </c>
      <c r="E26" s="11" t="s">
        <v>68</v>
      </c>
      <c r="F26" s="11" t="s">
        <v>3</v>
      </c>
      <c r="G26" s="11">
        <v>1007.082</v>
      </c>
      <c r="H26" s="11"/>
      <c r="I26" s="11"/>
      <c r="J26" s="12"/>
      <c r="K26" s="12"/>
      <c r="L26" s="12"/>
      <c r="M26" s="11">
        <v>500</v>
      </c>
      <c r="N26" s="11">
        <v>1500</v>
      </c>
      <c r="O26" s="11">
        <v>1</v>
      </c>
    </row>
    <row r="27" spans="1:15" x14ac:dyDescent="0.3">
      <c r="A27" s="3" t="s">
        <v>126</v>
      </c>
      <c r="B27" s="14" t="s">
        <v>45</v>
      </c>
      <c r="C27" s="14" t="s">
        <v>251</v>
      </c>
      <c r="D27" s="14" t="s">
        <v>176</v>
      </c>
      <c r="E27" s="14" t="s">
        <v>75</v>
      </c>
      <c r="F27" s="11" t="s">
        <v>3</v>
      </c>
      <c r="G27" s="14">
        <v>520</v>
      </c>
      <c r="H27" s="14"/>
      <c r="I27" s="14"/>
      <c r="J27" s="15"/>
      <c r="K27" s="15"/>
      <c r="L27" s="15"/>
      <c r="M27" s="14">
        <v>200</v>
      </c>
      <c r="N27" s="14">
        <v>800</v>
      </c>
      <c r="O27" s="14">
        <v>1</v>
      </c>
    </row>
    <row r="28" spans="1:15" x14ac:dyDescent="0.3">
      <c r="A28" s="13" t="s">
        <v>126</v>
      </c>
      <c r="B28" s="14" t="s">
        <v>32</v>
      </c>
      <c r="C28" s="14" t="s">
        <v>245</v>
      </c>
      <c r="D28" s="14" t="s">
        <v>199</v>
      </c>
      <c r="E28" s="14" t="s">
        <v>68</v>
      </c>
      <c r="F28" s="11" t="s">
        <v>3</v>
      </c>
      <c r="G28" s="14">
        <v>225</v>
      </c>
      <c r="H28" s="14"/>
      <c r="I28" s="14"/>
      <c r="J28" s="15"/>
      <c r="K28" s="15"/>
      <c r="L28" s="15"/>
      <c r="M28" s="14">
        <v>0</v>
      </c>
      <c r="N28" s="14">
        <v>500</v>
      </c>
      <c r="O28" s="14">
        <v>0.1</v>
      </c>
    </row>
    <row r="29" spans="1:15" x14ac:dyDescent="0.3">
      <c r="A29" s="13" t="s">
        <v>126</v>
      </c>
      <c r="B29" s="14" t="s">
        <v>45</v>
      </c>
      <c r="C29" s="14" t="s">
        <v>262</v>
      </c>
      <c r="D29" s="14" t="s">
        <v>263</v>
      </c>
      <c r="E29" s="14" t="s">
        <v>264</v>
      </c>
      <c r="F29" s="11" t="s">
        <v>3</v>
      </c>
      <c r="G29" s="14">
        <v>0.1</v>
      </c>
      <c r="H29" s="14"/>
      <c r="I29" s="14"/>
      <c r="J29" s="15"/>
      <c r="K29" s="15"/>
      <c r="L29" s="15"/>
      <c r="M29" s="14">
        <v>0</v>
      </c>
      <c r="N29" s="14">
        <v>10</v>
      </c>
      <c r="O29" s="14">
        <v>0.1</v>
      </c>
    </row>
    <row r="30" spans="1:15" x14ac:dyDescent="0.3">
      <c r="A30" s="13" t="s">
        <v>126</v>
      </c>
      <c r="B30" s="14" t="s">
        <v>32</v>
      </c>
      <c r="C30" s="14" t="s">
        <v>246</v>
      </c>
      <c r="D30" s="14" t="s">
        <v>235</v>
      </c>
      <c r="E30" s="14" t="s">
        <v>234</v>
      </c>
      <c r="F30" s="11" t="s">
        <v>3</v>
      </c>
      <c r="G30" s="14">
        <v>350</v>
      </c>
      <c r="H30" s="14"/>
      <c r="I30" s="14"/>
      <c r="J30" s="15"/>
      <c r="K30" s="15"/>
      <c r="L30" s="15"/>
      <c r="M30" s="14">
        <v>0</v>
      </c>
      <c r="N30" s="14">
        <v>500</v>
      </c>
      <c r="O30" s="14">
        <v>10</v>
      </c>
    </row>
  </sheetData>
  <phoneticPr fontId="2" type="noConversion"/>
  <conditionalFormatting sqref="G2:L5 G8:L30">
    <cfRule type="expression" dxfId="250" priority="38">
      <formula>NOT((COLUMN(G2)-COLUMN($F:$F))&lt;=IFERROR(VLOOKUP($F2, Validation_Distribution_Parameter_Count, 2, FALSE), 0))</formula>
    </cfRule>
  </conditionalFormatting>
  <conditionalFormatting sqref="A2">
    <cfRule type="expression" dxfId="249" priority="10">
      <formula>ISBLANK($F2)</formula>
    </cfRule>
    <cfRule type="expression" dxfId="248" priority="11">
      <formula>NOT((COLUMN(A2)-COLUMN($F:$F))&lt;=IFERROR(VLOOKUP($F2, Validation_Distribution_Parameter_Count, 2, FALSE), 0))</formula>
    </cfRule>
  </conditionalFormatting>
  <conditionalFormatting sqref="B2:L2 A3:L5 F22:F30 G22:L27 A22:E27 A15:L19 A8:L12">
    <cfRule type="expression" dxfId="247" priority="137">
      <formula>ISBLANK($F2)</formula>
    </cfRule>
  </conditionalFormatting>
  <conditionalFormatting sqref="A13:L13">
    <cfRule type="expression" dxfId="246" priority="7">
      <formula>ISBLANK($F13)</formula>
    </cfRule>
  </conditionalFormatting>
  <conditionalFormatting sqref="A14:L14">
    <cfRule type="expression" dxfId="245" priority="6">
      <formula>ISBLANK($F14)</formula>
    </cfRule>
  </conditionalFormatting>
  <conditionalFormatting sqref="G6:L6">
    <cfRule type="expression" dxfId="244" priority="4">
      <formula>NOT((COLUMN(G6)-COLUMN($F:$F))&lt;=IFERROR(VLOOKUP($F6, Validation_Distribution_Parameter_Count, 2, FALSE), 0))</formula>
    </cfRule>
  </conditionalFormatting>
  <conditionalFormatting sqref="A6:L6">
    <cfRule type="expression" dxfId="243" priority="3">
      <formula>ISBLANK($F6)</formula>
    </cfRule>
  </conditionalFormatting>
  <conditionalFormatting sqref="G7:L7">
    <cfRule type="expression" dxfId="242" priority="1">
      <formula>NOT((COLUMN(G7)-COLUMN($F:$F))&lt;=IFERROR(VLOOKUP($F7, Validation_Distribution_Parameter_Count, 2, FALSE), 0))</formula>
    </cfRule>
  </conditionalFormatting>
  <conditionalFormatting sqref="A7:L7">
    <cfRule type="expression" dxfId="241" priority="2">
      <formula>ISBLANK($F7)</formula>
    </cfRule>
  </conditionalFormatting>
  <dataValidations count="1">
    <dataValidation type="list" showInputMessage="1" showErrorMessage="1" sqref="F2:F34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105</v>
      </c>
      <c r="B2" s="14" t="s">
        <v>265</v>
      </c>
      <c r="C2" s="14" t="s">
        <v>271</v>
      </c>
      <c r="D2" s="14" t="s">
        <v>268</v>
      </c>
      <c r="E2" s="14" t="s">
        <v>224</v>
      </c>
      <c r="F2" s="14" t="s">
        <v>266</v>
      </c>
      <c r="G2" s="14" t="s">
        <v>201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105</v>
      </c>
      <c r="B3" s="14" t="s">
        <v>115</v>
      </c>
      <c r="C3" s="14" t="s">
        <v>271</v>
      </c>
      <c r="D3" s="14" t="s">
        <v>268</v>
      </c>
      <c r="E3" s="14" t="s">
        <v>224</v>
      </c>
      <c r="F3" s="14" t="s">
        <v>266</v>
      </c>
      <c r="G3" s="14" t="s">
        <v>201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105</v>
      </c>
      <c r="B4" s="14" t="s">
        <v>114</v>
      </c>
      <c r="C4" s="14" t="s">
        <v>271</v>
      </c>
      <c r="D4" s="14" t="s">
        <v>268</v>
      </c>
      <c r="E4" s="14" t="s">
        <v>224</v>
      </c>
      <c r="F4" s="14" t="s">
        <v>266</v>
      </c>
      <c r="G4" s="14" t="s">
        <v>201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105</v>
      </c>
      <c r="B5" s="14" t="s">
        <v>108</v>
      </c>
      <c r="C5" s="14" t="s">
        <v>271</v>
      </c>
      <c r="D5" s="14" t="s">
        <v>268</v>
      </c>
      <c r="E5" s="14" t="s">
        <v>224</v>
      </c>
      <c r="F5" s="14" t="s">
        <v>266</v>
      </c>
      <c r="G5" s="14" t="s">
        <v>201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105</v>
      </c>
      <c r="B6" s="14" t="s">
        <v>274</v>
      </c>
      <c r="C6" s="14" t="s">
        <v>271</v>
      </c>
      <c r="D6" s="14" t="s">
        <v>268</v>
      </c>
      <c r="E6" s="14" t="s">
        <v>224</v>
      </c>
      <c r="F6" s="14" t="s">
        <v>266</v>
      </c>
      <c r="G6" s="14" t="s">
        <v>201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105</v>
      </c>
      <c r="B7" s="14" t="s">
        <v>116</v>
      </c>
      <c r="C7" s="14" t="s">
        <v>271</v>
      </c>
      <c r="D7" s="14" t="s">
        <v>268</v>
      </c>
      <c r="E7" s="14" t="s">
        <v>224</v>
      </c>
      <c r="F7" s="14" t="s">
        <v>266</v>
      </c>
      <c r="G7" s="14" t="s">
        <v>201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109</v>
      </c>
      <c r="B8" s="14" t="s">
        <v>117</v>
      </c>
      <c r="C8" s="14" t="s">
        <v>271</v>
      </c>
      <c r="D8" s="14" t="s">
        <v>268</v>
      </c>
      <c r="E8" s="14" t="s">
        <v>224</v>
      </c>
      <c r="F8" s="14" t="s">
        <v>266</v>
      </c>
      <c r="G8" s="14" t="s">
        <v>201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109</v>
      </c>
      <c r="B9" s="14" t="s">
        <v>110</v>
      </c>
      <c r="C9" s="14" t="s">
        <v>271</v>
      </c>
      <c r="D9" s="14" t="s">
        <v>268</v>
      </c>
      <c r="E9" s="14" t="s">
        <v>224</v>
      </c>
      <c r="F9" s="14" t="s">
        <v>266</v>
      </c>
      <c r="G9" s="14" t="s">
        <v>201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109</v>
      </c>
      <c r="B10" s="14" t="s">
        <v>118</v>
      </c>
      <c r="C10" s="14" t="s">
        <v>271</v>
      </c>
      <c r="D10" s="14" t="s">
        <v>268</v>
      </c>
      <c r="E10" s="14" t="s">
        <v>224</v>
      </c>
      <c r="F10" s="14" t="s">
        <v>266</v>
      </c>
      <c r="G10" s="14" t="s">
        <v>201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109</v>
      </c>
      <c r="B11" s="14" t="s">
        <v>269</v>
      </c>
      <c r="C11" s="14" t="s">
        <v>271</v>
      </c>
      <c r="D11" s="14" t="s">
        <v>268</v>
      </c>
      <c r="E11" s="14" t="s">
        <v>224</v>
      </c>
      <c r="F11" s="14" t="s">
        <v>266</v>
      </c>
      <c r="G11" s="14" t="s">
        <v>201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109</v>
      </c>
      <c r="B12" s="14" t="s">
        <v>270</v>
      </c>
      <c r="C12" s="14" t="s">
        <v>271</v>
      </c>
      <c r="D12" s="14" t="s">
        <v>268</v>
      </c>
      <c r="E12" s="14" t="s">
        <v>224</v>
      </c>
      <c r="F12" s="14" t="s">
        <v>266</v>
      </c>
      <c r="G12" s="14" t="s">
        <v>201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109</v>
      </c>
      <c r="B13" s="14" t="s">
        <v>119</v>
      </c>
      <c r="C13" s="14" t="s">
        <v>271</v>
      </c>
      <c r="D13" s="14" t="s">
        <v>268</v>
      </c>
      <c r="E13" s="14" t="s">
        <v>224</v>
      </c>
      <c r="F13" s="14" t="s">
        <v>266</v>
      </c>
      <c r="G13" s="14" t="s">
        <v>201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111</v>
      </c>
      <c r="B14" s="14" t="s">
        <v>272</v>
      </c>
      <c r="C14" s="14" t="s">
        <v>271</v>
      </c>
      <c r="D14" s="14" t="s">
        <v>268</v>
      </c>
      <c r="E14" s="14" t="s">
        <v>224</v>
      </c>
      <c r="F14" s="14" t="s">
        <v>266</v>
      </c>
      <c r="G14" s="14" t="s">
        <v>201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111</v>
      </c>
      <c r="B15" s="14" t="s">
        <v>121</v>
      </c>
      <c r="C15" s="14" t="s">
        <v>271</v>
      </c>
      <c r="D15" s="14" t="s">
        <v>268</v>
      </c>
      <c r="E15" s="14" t="s">
        <v>224</v>
      </c>
      <c r="F15" s="14" t="s">
        <v>266</v>
      </c>
      <c r="G15" s="14" t="s">
        <v>201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111</v>
      </c>
      <c r="B16" s="14" t="s">
        <v>120</v>
      </c>
      <c r="C16" s="14" t="s">
        <v>271</v>
      </c>
      <c r="D16" s="14" t="s">
        <v>268</v>
      </c>
      <c r="E16" s="14" t="s">
        <v>224</v>
      </c>
      <c r="F16" s="14" t="s">
        <v>266</v>
      </c>
      <c r="G16" s="14" t="s">
        <v>201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111</v>
      </c>
      <c r="B17" s="14" t="s">
        <v>112</v>
      </c>
      <c r="C17" s="14" t="s">
        <v>271</v>
      </c>
      <c r="D17" s="14" t="s">
        <v>268</v>
      </c>
      <c r="E17" s="14" t="s">
        <v>224</v>
      </c>
      <c r="F17" s="14" t="s">
        <v>266</v>
      </c>
      <c r="G17" s="14" t="s">
        <v>201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111</v>
      </c>
      <c r="B18" s="14" t="s">
        <v>275</v>
      </c>
      <c r="C18" s="14" t="s">
        <v>271</v>
      </c>
      <c r="D18" s="14" t="s">
        <v>268</v>
      </c>
      <c r="E18" s="14" t="s">
        <v>224</v>
      </c>
      <c r="F18" s="14" t="s">
        <v>266</v>
      </c>
      <c r="G18" s="14" t="s">
        <v>201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111</v>
      </c>
      <c r="B19" s="14" t="s">
        <v>273</v>
      </c>
      <c r="C19" s="14" t="s">
        <v>271</v>
      </c>
      <c r="D19" s="14" t="s">
        <v>268</v>
      </c>
      <c r="E19" s="14" t="s">
        <v>224</v>
      </c>
      <c r="F19" s="14" t="s">
        <v>266</v>
      </c>
      <c r="G19" s="14" t="s">
        <v>201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223" priority="8">
      <formula>NOT((COLUMN(G2)-COLUMN($F:$F))&lt;=IFERROR(VLOOKUP($F2, Validation_Distribution_Parameter_Count, 2, FALSE), 0))</formula>
    </cfRule>
  </conditionalFormatting>
  <conditionalFormatting sqref="A2:A19">
    <cfRule type="expression" dxfId="222" priority="6">
      <formula>ISBLANK($F2)</formula>
    </cfRule>
    <cfRule type="expression" dxfId="221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200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205</v>
      </c>
      <c r="C2" s="1" t="s">
        <v>106</v>
      </c>
      <c r="D2" s="1" t="s">
        <v>107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201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202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203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206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" t="s">
        <v>207</v>
      </c>
      <c r="C2" s="1" t="s">
        <v>106</v>
      </c>
      <c r="D2" s="1" t="s">
        <v>123</v>
      </c>
      <c r="E2" s="1" t="s">
        <v>124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208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86</v>
      </c>
      <c r="D1" s="24" t="s">
        <v>87</v>
      </c>
      <c r="E1" s="24" t="s">
        <v>88</v>
      </c>
      <c r="F1" s="24" t="s">
        <v>89</v>
      </c>
      <c r="G1" s="24" t="s">
        <v>90</v>
      </c>
      <c r="H1" s="24" t="s">
        <v>91</v>
      </c>
      <c r="J1" s="25" t="s">
        <v>281</v>
      </c>
    </row>
    <row r="2" spans="1:1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200</v>
      </c>
    </row>
    <row r="3" spans="1:1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276</v>
      </c>
    </row>
    <row r="4" spans="1:18" x14ac:dyDescent="0.3">
      <c r="A4" s="11" t="s">
        <v>131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201</v>
      </c>
    </row>
    <row r="5" spans="1:18" x14ac:dyDescent="0.3">
      <c r="A5" s="11" t="s">
        <v>132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202</v>
      </c>
    </row>
    <row r="6" spans="1:18" x14ac:dyDescent="0.3">
      <c r="A6" s="11" t="s">
        <v>133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203</v>
      </c>
    </row>
    <row r="7" spans="1:18" x14ac:dyDescent="0.3">
      <c r="A7" s="11" t="s">
        <v>134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277</v>
      </c>
    </row>
    <row r="8" spans="1:18" x14ac:dyDescent="0.3">
      <c r="A8" s="11" t="s">
        <v>135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278</v>
      </c>
    </row>
    <row r="9" spans="1:18" x14ac:dyDescent="0.3">
      <c r="A9" s="11" t="s">
        <v>137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279</v>
      </c>
    </row>
    <row r="10" spans="1:18" x14ac:dyDescent="0.3">
      <c r="A10" s="11" t="s">
        <v>136</v>
      </c>
      <c r="B10" s="11">
        <v>4</v>
      </c>
      <c r="C10" s="11" t="s">
        <v>128</v>
      </c>
      <c r="D10" s="11" t="s">
        <v>129</v>
      </c>
      <c r="E10" s="11" t="s">
        <v>130</v>
      </c>
      <c r="F10" s="11" t="s">
        <v>127</v>
      </c>
      <c r="G10" s="17"/>
      <c r="H10" s="17"/>
      <c r="J10" s="11" t="s">
        <v>204</v>
      </c>
    </row>
    <row r="11" spans="1:18" x14ac:dyDescent="0.3">
      <c r="A11" s="11" t="s">
        <v>138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280</v>
      </c>
    </row>
    <row r="12" spans="1:18" x14ac:dyDescent="0.3">
      <c r="A12" s="21" t="s">
        <v>266</v>
      </c>
      <c r="B12" s="21">
        <v>1</v>
      </c>
      <c r="C12" s="21" t="s">
        <v>267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209</v>
      </c>
      <c r="C2" s="1" t="s">
        <v>106</v>
      </c>
      <c r="D2" s="1" t="s">
        <v>122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204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7" sqref="A7:O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30</v>
      </c>
      <c r="D2" s="7" t="s">
        <v>141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6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126</v>
      </c>
      <c r="B4" s="6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126</v>
      </c>
      <c r="B5" s="6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126</v>
      </c>
      <c r="B6" s="6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126</v>
      </c>
      <c r="B7" s="13" t="s">
        <v>32</v>
      </c>
      <c r="C7" s="14" t="s">
        <v>211</v>
      </c>
      <c r="D7" s="11" t="s">
        <v>213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126</v>
      </c>
      <c r="B8" s="13" t="s">
        <v>32</v>
      </c>
      <c r="C8" s="14" t="s">
        <v>33</v>
      </c>
      <c r="D8" s="14" t="s">
        <v>142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402" priority="138">
      <formula>ISBLANK($F2)</formula>
    </cfRule>
    <cfRule type="expression" dxfId="401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00" priority="5">
      <formula>ISBLANK($F3)</formula>
    </cfRule>
  </conditionalFormatting>
  <conditionalFormatting sqref="G7:L7">
    <cfRule type="expression" dxfId="399" priority="1">
      <formula>NOT((COLUMN(G7)-COLUMN($F:$F))&lt;=IFERROR(VLOOKUP($F7, Validation_Distribution_Parameter_Count, 2, FALSE), 0))</formula>
    </cfRule>
  </conditionalFormatting>
  <conditionalFormatting sqref="C7:L7">
    <cfRule type="expression" dxfId="398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3"/>
  <sheetViews>
    <sheetView topLeftCell="D8" workbookViewId="0">
      <selection activeCell="G25" sqref="G25:G28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0" t="s">
        <v>45</v>
      </c>
      <c r="C9" s="11" t="s">
        <v>179</v>
      </c>
      <c r="D9" s="11" t="s">
        <v>181</v>
      </c>
      <c r="E9" s="11" t="s">
        <v>177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126</v>
      </c>
      <c r="B10" s="10" t="s">
        <v>45</v>
      </c>
      <c r="C10" s="11" t="s">
        <v>180</v>
      </c>
      <c r="D10" s="11" t="s">
        <v>182</v>
      </c>
      <c r="E10" s="11" t="s">
        <v>178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126</v>
      </c>
      <c r="B11" s="10" t="s">
        <v>45</v>
      </c>
      <c r="C11" s="11" t="s">
        <v>46</v>
      </c>
      <c r="D11" s="11" t="s">
        <v>149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126</v>
      </c>
      <c r="B12" s="10" t="s">
        <v>45</v>
      </c>
      <c r="C12" s="11" t="s">
        <v>48</v>
      </c>
      <c r="D12" s="11" t="s">
        <v>150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126</v>
      </c>
      <c r="B13" s="10" t="s">
        <v>29</v>
      </c>
      <c r="C13" s="11" t="s">
        <v>30</v>
      </c>
      <c r="D13" s="11" t="s">
        <v>141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126</v>
      </c>
      <c r="B14" s="10" t="s">
        <v>32</v>
      </c>
      <c r="C14" s="11" t="s">
        <v>242</v>
      </c>
      <c r="D14" s="11" t="s">
        <v>155</v>
      </c>
      <c r="E14" s="11" t="s">
        <v>50</v>
      </c>
      <c r="F14" s="11" t="s">
        <v>3</v>
      </c>
      <c r="G14" s="11">
        <v>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126</v>
      </c>
      <c r="B15" s="10" t="s">
        <v>32</v>
      </c>
      <c r="C15" s="11" t="s">
        <v>51</v>
      </c>
      <c r="D15" s="11" t="s">
        <v>151</v>
      </c>
      <c r="E15" s="11" t="s">
        <v>52</v>
      </c>
      <c r="F15" s="11" t="s">
        <v>3</v>
      </c>
      <c r="G15" s="11">
        <v>3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126</v>
      </c>
      <c r="B16" s="10" t="s">
        <v>32</v>
      </c>
      <c r="C16" s="11" t="s">
        <v>53</v>
      </c>
      <c r="D16" s="11" t="s">
        <v>152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126</v>
      </c>
      <c r="B17" s="10" t="s">
        <v>32</v>
      </c>
      <c r="C17" s="11" t="s">
        <v>240</v>
      </c>
      <c r="D17" s="11" t="s">
        <v>153</v>
      </c>
      <c r="E17" s="11" t="s">
        <v>55</v>
      </c>
      <c r="F17" s="11" t="s">
        <v>3</v>
      </c>
      <c r="G17" s="11">
        <v>50</v>
      </c>
      <c r="H17" s="11"/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126</v>
      </c>
      <c r="B18" s="13" t="s">
        <v>32</v>
      </c>
      <c r="C18" s="14" t="s">
        <v>211</v>
      </c>
      <c r="D18" s="11" t="s">
        <v>213</v>
      </c>
      <c r="E18" s="14" t="s">
        <v>34</v>
      </c>
      <c r="F18" s="14" t="s">
        <v>3</v>
      </c>
      <c r="G18" s="14">
        <v>2</v>
      </c>
      <c r="H18" s="14"/>
      <c r="I18" s="14"/>
      <c r="J18" s="15"/>
      <c r="K18" s="18"/>
      <c r="L18" s="18"/>
      <c r="M18" s="14">
        <v>0</v>
      </c>
      <c r="N18" s="14">
        <v>10</v>
      </c>
      <c r="O18" s="14">
        <v>1</v>
      </c>
    </row>
    <row r="19" spans="1:15" x14ac:dyDescent="0.3">
      <c r="A19" s="6" t="s">
        <v>126</v>
      </c>
      <c r="B19" s="13" t="s">
        <v>32</v>
      </c>
      <c r="C19" s="14" t="s">
        <v>33</v>
      </c>
      <c r="D19" s="11" t="s">
        <v>142</v>
      </c>
      <c r="E19" s="14" t="s">
        <v>34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0" t="s">
        <v>126</v>
      </c>
      <c r="B20" s="10" t="s">
        <v>32</v>
      </c>
      <c r="C20" s="11" t="s">
        <v>282</v>
      </c>
      <c r="D20" s="11" t="s">
        <v>283</v>
      </c>
      <c r="E20" s="11" t="s">
        <v>284</v>
      </c>
      <c r="F20" s="11" t="s">
        <v>3</v>
      </c>
      <c r="G20" s="11">
        <v>0.6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ht="15" thickBot="1" x14ac:dyDescent="0.35">
      <c r="A21" s="10" t="s">
        <v>126</v>
      </c>
      <c r="B21" s="10" t="s">
        <v>32</v>
      </c>
      <c r="C21" s="11" t="s">
        <v>285</v>
      </c>
      <c r="D21" s="11" t="s">
        <v>286</v>
      </c>
      <c r="E21" s="11" t="s">
        <v>287</v>
      </c>
      <c r="F21" s="11" t="s">
        <v>3</v>
      </c>
      <c r="G21" s="11">
        <v>0.81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6" t="s">
        <v>126</v>
      </c>
      <c r="B22" s="13" t="s">
        <v>32</v>
      </c>
      <c r="C22" s="14" t="s">
        <v>139</v>
      </c>
      <c r="D22" s="14" t="s">
        <v>154</v>
      </c>
      <c r="E22" s="14" t="s">
        <v>140</v>
      </c>
      <c r="F22" s="11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126</v>
      </c>
      <c r="B23" s="13" t="s">
        <v>32</v>
      </c>
      <c r="C23" s="14" t="s">
        <v>241</v>
      </c>
      <c r="D23" s="14" t="s">
        <v>228</v>
      </c>
      <c r="E23" s="14" t="s">
        <v>225</v>
      </c>
      <c r="F23" s="11" t="s">
        <v>3</v>
      </c>
      <c r="G23" s="14">
        <v>40</v>
      </c>
      <c r="H23" s="14"/>
      <c r="I23" s="14"/>
      <c r="J23" s="15"/>
      <c r="K23" s="15"/>
      <c r="L23" s="15"/>
      <c r="M23" s="14">
        <v>0</v>
      </c>
      <c r="N23" s="14">
        <v>10000</v>
      </c>
      <c r="O23" s="14">
        <v>10</v>
      </c>
    </row>
    <row r="24" spans="1:15" ht="15" thickBot="1" x14ac:dyDescent="0.35">
      <c r="A24" s="13" t="s">
        <v>126</v>
      </c>
      <c r="B24" s="13" t="s">
        <v>32</v>
      </c>
      <c r="C24" s="14" t="s">
        <v>210</v>
      </c>
      <c r="D24" s="14" t="s">
        <v>227</v>
      </c>
      <c r="E24" s="14" t="s">
        <v>226</v>
      </c>
      <c r="F24" s="11" t="s">
        <v>3</v>
      </c>
      <c r="G24" s="14">
        <v>24</v>
      </c>
      <c r="H24" s="14"/>
      <c r="I24" s="14"/>
      <c r="J24" s="15"/>
      <c r="K24" s="15"/>
      <c r="L24" s="15"/>
      <c r="M24" s="14">
        <v>0</v>
      </c>
      <c r="N24" s="14">
        <v>48</v>
      </c>
      <c r="O24" s="14">
        <v>1</v>
      </c>
    </row>
    <row r="25" spans="1:15" ht="15" thickBot="1" x14ac:dyDescent="0.35">
      <c r="A25" s="6" t="s">
        <v>126</v>
      </c>
      <c r="B25" s="10" t="s">
        <v>32</v>
      </c>
      <c r="C25" s="11" t="s">
        <v>316</v>
      </c>
      <c r="D25" s="11" t="s">
        <v>317</v>
      </c>
      <c r="E25" s="11" t="s">
        <v>318</v>
      </c>
      <c r="F25" s="11" t="s">
        <v>3</v>
      </c>
      <c r="G25" s="14">
        <v>1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126</v>
      </c>
      <c r="B26" s="10" t="s">
        <v>32</v>
      </c>
      <c r="C26" s="11" t="s">
        <v>319</v>
      </c>
      <c r="D26" s="11" t="s">
        <v>320</v>
      </c>
      <c r="E26" s="11" t="s">
        <v>318</v>
      </c>
      <c r="F26" s="11" t="s">
        <v>3</v>
      </c>
      <c r="G26" s="14">
        <v>1.5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126</v>
      </c>
      <c r="B27" s="10" t="s">
        <v>32</v>
      </c>
      <c r="C27" s="11" t="s">
        <v>321</v>
      </c>
      <c r="D27" s="11" t="s">
        <v>322</v>
      </c>
      <c r="E27" s="11" t="s">
        <v>318</v>
      </c>
      <c r="F27" s="11" t="s">
        <v>3</v>
      </c>
      <c r="G27" s="14">
        <v>2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126</v>
      </c>
      <c r="B28" s="10" t="s">
        <v>32</v>
      </c>
      <c r="C28" s="11" t="s">
        <v>323</v>
      </c>
      <c r="D28" s="11" t="s">
        <v>324</v>
      </c>
      <c r="E28" s="11" t="s">
        <v>318</v>
      </c>
      <c r="F28" s="11" t="s">
        <v>3</v>
      </c>
      <c r="G28" s="14">
        <v>2.5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0.01</v>
      </c>
    </row>
    <row r="29" spans="1:15" x14ac:dyDescent="0.3">
      <c r="A29" s="13" t="s">
        <v>126</v>
      </c>
      <c r="B29" s="13" t="s">
        <v>42</v>
      </c>
      <c r="C29" s="14" t="s">
        <v>254</v>
      </c>
      <c r="D29" s="14" t="s">
        <v>258</v>
      </c>
      <c r="E29" s="14" t="s">
        <v>224</v>
      </c>
      <c r="F29" s="11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126</v>
      </c>
      <c r="B30" s="13" t="s">
        <v>42</v>
      </c>
      <c r="C30" s="14" t="s">
        <v>255</v>
      </c>
      <c r="D30" s="14" t="s">
        <v>259</v>
      </c>
      <c r="E30" s="14" t="s">
        <v>224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126</v>
      </c>
      <c r="B31" s="13" t="s">
        <v>42</v>
      </c>
      <c r="C31" s="14" t="s">
        <v>256</v>
      </c>
      <c r="D31" s="14" t="s">
        <v>260</v>
      </c>
      <c r="E31" s="14" t="s">
        <v>224</v>
      </c>
      <c r="F31" s="11" t="s">
        <v>3</v>
      </c>
      <c r="G31" s="14">
        <v>0.5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126</v>
      </c>
      <c r="B32" s="13" t="s">
        <v>42</v>
      </c>
      <c r="C32" s="14" t="s">
        <v>257</v>
      </c>
      <c r="D32" s="14" t="s">
        <v>261</v>
      </c>
      <c r="E32" s="14" t="s">
        <v>224</v>
      </c>
      <c r="F32" s="11" t="s">
        <v>3</v>
      </c>
      <c r="G32" s="14">
        <v>0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126</v>
      </c>
      <c r="B33" s="13" t="s">
        <v>45</v>
      </c>
      <c r="C33" s="14" t="s">
        <v>236</v>
      </c>
      <c r="D33" s="14" t="s">
        <v>237</v>
      </c>
      <c r="E33" s="14" t="s">
        <v>224</v>
      </c>
      <c r="F33" s="11" t="s">
        <v>3</v>
      </c>
      <c r="G33" s="14">
        <v>1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0.01</v>
      </c>
    </row>
  </sheetData>
  <phoneticPr fontId="2" type="noConversion"/>
  <conditionalFormatting sqref="G2:L24 G29:L33">
    <cfRule type="expression" dxfId="381" priority="68">
      <formula>NOT((COLUMN(G2)-COLUMN($F:$F))&lt;=IFERROR(VLOOKUP($F2, Validation_Distribution_Parameter_Count, 2, FALSE), 0))</formula>
    </cfRule>
  </conditionalFormatting>
  <conditionalFormatting sqref="D19 D13 A2:A17 D3:D6 A18:B18 A19:A24 A29:A33">
    <cfRule type="expression" dxfId="380" priority="52">
      <formula>ISBLANK($F2)</formula>
    </cfRule>
    <cfRule type="expression" dxfId="379" priority="53">
      <formula>NOT((COLUMN(A2)-COLUMN($F:$F))&lt;=IFERROR(VLOOKUP($F2, Validation_Distribution_Parameter_Count, 2, FALSE), 0))</formula>
    </cfRule>
  </conditionalFormatting>
  <conditionalFormatting sqref="B2:L2 B22:E22 B19:C19 B7:E12 B13:C13 E13 B3:C6 E3:L4 B14:E17 E5:E6 F5:L17 E19:L19 G22:L22 F22:F24 F29:F33">
    <cfRule type="expression" dxfId="378" priority="151">
      <formula>ISBLANK($F2)</formula>
    </cfRule>
  </conditionalFormatting>
  <conditionalFormatting sqref="C18:L18">
    <cfRule type="expression" dxfId="377" priority="11">
      <formula>ISBLANK($F18)</formula>
    </cfRule>
  </conditionalFormatting>
  <conditionalFormatting sqref="F20:F21">
    <cfRule type="expression" dxfId="376" priority="9">
      <formula>ISBLANK($F20)</formula>
    </cfRule>
  </conditionalFormatting>
  <conditionalFormatting sqref="H25:L28">
    <cfRule type="expression" dxfId="375" priority="4">
      <formula>NOT((COLUMN(H25)-COLUMN($F:$F))&lt;=IFERROR(VLOOKUP($F25, Validation_Distribution_Parameter_Count, 2, FALSE), 0))</formula>
    </cfRule>
  </conditionalFormatting>
  <conditionalFormatting sqref="A25:A28 D25:D28">
    <cfRule type="expression" dxfId="374" priority="2">
      <formula>ISBLANK($F25)</formula>
    </cfRule>
    <cfRule type="expression" dxfId="373" priority="3">
      <formula>NOT((COLUMN(A25)-COLUMN($F:$F))&lt;=IFERROR(VLOOKUP($F25, Validation_Distribution_Parameter_Count, 2, FALSE), 0))</formula>
    </cfRule>
  </conditionalFormatting>
  <conditionalFormatting sqref="B25:C28 E25:F28 H25:L28">
    <cfRule type="expression" dxfId="372" priority="5">
      <formula>ISBLANK($F25)</formula>
    </cfRule>
  </conditionalFormatting>
  <conditionalFormatting sqref="G25:G28">
    <cfRule type="expression" dxfId="371" priority="1">
      <formula>NOT((COLUMN(G25)-COLUMN($F:$F))&lt;=IFERROR(VLOOKUP($F25, Validation_Distribution_Parameter_Count, 2, FALSE), 0))</formula>
    </cfRule>
  </conditionalFormatting>
  <dataValidations count="1">
    <dataValidation type="list" showInputMessage="1" showErrorMessage="1" sqref="F2:F33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5"/>
  <sheetViews>
    <sheetView workbookViewId="0">
      <selection activeCell="G17" sqref="G17:G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126</v>
      </c>
      <c r="B7" s="10" t="s">
        <v>32</v>
      </c>
      <c r="C7" s="11" t="s">
        <v>243</v>
      </c>
      <c r="D7" s="11" t="s">
        <v>184</v>
      </c>
      <c r="E7" s="11" t="s">
        <v>183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126</v>
      </c>
      <c r="B8" s="10" t="s">
        <v>32</v>
      </c>
      <c r="C8" s="11" t="s">
        <v>40</v>
      </c>
      <c r="D8" s="11" t="s">
        <v>147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126</v>
      </c>
      <c r="B9" s="10" t="s">
        <v>29</v>
      </c>
      <c r="C9" s="11" t="s">
        <v>30</v>
      </c>
      <c r="D9" s="11" t="s">
        <v>141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126</v>
      </c>
      <c r="B10" s="10" t="s">
        <v>32</v>
      </c>
      <c r="C10" s="11" t="s">
        <v>242</v>
      </c>
      <c r="D10" s="11" t="s">
        <v>155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126</v>
      </c>
      <c r="B11" s="10" t="s">
        <v>42</v>
      </c>
      <c r="C11" s="11" t="s">
        <v>43</v>
      </c>
      <c r="D11" s="11" t="s">
        <v>148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126</v>
      </c>
      <c r="B12" s="13" t="s">
        <v>32</v>
      </c>
      <c r="C12" s="14" t="s">
        <v>211</v>
      </c>
      <c r="D12" s="11" t="s">
        <v>213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126</v>
      </c>
      <c r="B13" s="10" t="s">
        <v>32</v>
      </c>
      <c r="C13" s="11" t="s">
        <v>33</v>
      </c>
      <c r="D13" s="14" t="s">
        <v>142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126</v>
      </c>
      <c r="B14" s="10" t="s">
        <v>32</v>
      </c>
      <c r="C14" s="11" t="s">
        <v>282</v>
      </c>
      <c r="D14" s="11" t="s">
        <v>283</v>
      </c>
      <c r="E14" s="11" t="s">
        <v>284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ht="15" thickBot="1" x14ac:dyDescent="0.35">
      <c r="A15" s="10" t="s">
        <v>126</v>
      </c>
      <c r="B15" s="10" t="s">
        <v>32</v>
      </c>
      <c r="C15" s="11" t="s">
        <v>285</v>
      </c>
      <c r="D15" s="11" t="s">
        <v>286</v>
      </c>
      <c r="E15" s="11" t="s">
        <v>287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126</v>
      </c>
      <c r="B16" s="13" t="s">
        <v>32</v>
      </c>
      <c r="C16" s="14" t="s">
        <v>185</v>
      </c>
      <c r="D16" s="14" t="s">
        <v>186</v>
      </c>
      <c r="E16" s="14" t="s">
        <v>187</v>
      </c>
      <c r="F16" s="11" t="s">
        <v>3</v>
      </c>
      <c r="G16" s="14">
        <v>7.4</v>
      </c>
      <c r="H16" s="14"/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ht="15" thickBot="1" x14ac:dyDescent="0.35">
      <c r="A17" s="6" t="s">
        <v>126</v>
      </c>
      <c r="B17" s="10" t="s">
        <v>32</v>
      </c>
      <c r="C17" s="11" t="s">
        <v>316</v>
      </c>
      <c r="D17" s="11" t="s">
        <v>317</v>
      </c>
      <c r="E17" s="11" t="s">
        <v>318</v>
      </c>
      <c r="F17" s="11" t="s">
        <v>3</v>
      </c>
      <c r="G17" s="14">
        <v>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126</v>
      </c>
      <c r="B18" s="10" t="s">
        <v>32</v>
      </c>
      <c r="C18" s="11" t="s">
        <v>319</v>
      </c>
      <c r="D18" s="11" t="s">
        <v>320</v>
      </c>
      <c r="E18" s="11" t="s">
        <v>318</v>
      </c>
      <c r="F18" s="11" t="s">
        <v>3</v>
      </c>
      <c r="G18" s="14">
        <v>1.5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126</v>
      </c>
      <c r="B19" s="10" t="s">
        <v>32</v>
      </c>
      <c r="C19" s="11" t="s">
        <v>321</v>
      </c>
      <c r="D19" s="11" t="s">
        <v>322</v>
      </c>
      <c r="E19" s="11" t="s">
        <v>318</v>
      </c>
      <c r="F19" s="11" t="s">
        <v>3</v>
      </c>
      <c r="G19" s="14">
        <v>2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126</v>
      </c>
      <c r="B20" s="10" t="s">
        <v>32</v>
      </c>
      <c r="C20" s="11" t="s">
        <v>323</v>
      </c>
      <c r="D20" s="11" t="s">
        <v>324</v>
      </c>
      <c r="E20" s="11" t="s">
        <v>318</v>
      </c>
      <c r="F20" s="11" t="s">
        <v>3</v>
      </c>
      <c r="G20" s="14">
        <v>2.5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3" t="s">
        <v>126</v>
      </c>
      <c r="B21" s="13" t="s">
        <v>42</v>
      </c>
      <c r="C21" s="14" t="s">
        <v>254</v>
      </c>
      <c r="D21" s="14" t="s">
        <v>258</v>
      </c>
      <c r="E21" s="14" t="s">
        <v>224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126</v>
      </c>
      <c r="B22" s="13" t="s">
        <v>42</v>
      </c>
      <c r="C22" s="14" t="s">
        <v>255</v>
      </c>
      <c r="D22" s="14" t="s">
        <v>259</v>
      </c>
      <c r="E22" s="14" t="s">
        <v>224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126</v>
      </c>
      <c r="B23" s="13" t="s">
        <v>42</v>
      </c>
      <c r="C23" s="14" t="s">
        <v>256</v>
      </c>
      <c r="D23" s="14" t="s">
        <v>260</v>
      </c>
      <c r="E23" s="14" t="s">
        <v>224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126</v>
      </c>
      <c r="B24" s="13" t="s">
        <v>42</v>
      </c>
      <c r="C24" s="14" t="s">
        <v>257</v>
      </c>
      <c r="D24" s="14" t="s">
        <v>261</v>
      </c>
      <c r="E24" s="14" t="s">
        <v>224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126</v>
      </c>
      <c r="B25" s="13" t="s">
        <v>32</v>
      </c>
      <c r="C25" s="14" t="s">
        <v>238</v>
      </c>
      <c r="D25" s="14" t="s">
        <v>239</v>
      </c>
      <c r="E25" s="14" t="s">
        <v>224</v>
      </c>
      <c r="F25" s="11" t="s">
        <v>3</v>
      </c>
      <c r="G25" s="14">
        <v>1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0.01</v>
      </c>
    </row>
  </sheetData>
  <phoneticPr fontId="2" type="noConversion"/>
  <conditionalFormatting sqref="G2:L16 G21:L25">
    <cfRule type="expression" dxfId="354" priority="66">
      <formula>NOT((COLUMN(G2)-COLUMN($F:$F))&lt;=IFERROR(VLOOKUP($F2, Validation_Distribution_Parameter_Count, 2, FALSE), 0))</formula>
    </cfRule>
  </conditionalFormatting>
  <conditionalFormatting sqref="D13 D9 D3:D6 A2:A11 A12:B12 A13:A16 A21:A25">
    <cfRule type="expression" dxfId="353" priority="47">
      <formula>ISBLANK($F2)</formula>
    </cfRule>
    <cfRule type="expression" dxfId="352" priority="48">
      <formula>NOT((COLUMN(A2)-COLUMN($F:$F))&lt;=IFERROR(VLOOKUP($F2, Validation_Distribution_Parameter_Count, 2, FALSE), 0))</formula>
    </cfRule>
  </conditionalFormatting>
  <conditionalFormatting sqref="B7:E7 B8:C11 E8:E11 B2:C6 E2:L4 E5:E6 F5:L11 E13:L13 B13:C13 B16:L16 F21:F25">
    <cfRule type="expression" dxfId="351" priority="157">
      <formula>ISBLANK($F2)</formula>
    </cfRule>
  </conditionalFormatting>
  <conditionalFormatting sqref="D2">
    <cfRule type="expression" dxfId="350" priority="20">
      <formula>ISBLANK($F2)</formula>
    </cfRule>
  </conditionalFormatting>
  <conditionalFormatting sqref="D8">
    <cfRule type="expression" dxfId="349" priority="19">
      <formula>ISBLANK($F8)</formula>
    </cfRule>
  </conditionalFormatting>
  <conditionalFormatting sqref="D11">
    <cfRule type="expression" dxfId="348" priority="18">
      <formula>ISBLANK($F11)</formula>
    </cfRule>
  </conditionalFormatting>
  <conditionalFormatting sqref="D10">
    <cfRule type="expression" dxfId="347" priority="17">
      <formula>ISBLANK($F10)</formula>
    </cfRule>
  </conditionalFormatting>
  <conditionalFormatting sqref="C12:L12">
    <cfRule type="expression" dxfId="346" priority="12">
      <formula>ISBLANK($F12)</formula>
    </cfRule>
  </conditionalFormatting>
  <conditionalFormatting sqref="F14:F15">
    <cfRule type="expression" dxfId="345" priority="10">
      <formula>ISBLANK($F14)</formula>
    </cfRule>
  </conditionalFormatting>
  <conditionalFormatting sqref="H17:L20">
    <cfRule type="expression" dxfId="344" priority="5">
      <formula>NOT((COLUMN(H17)-COLUMN($F:$F))&lt;=IFERROR(VLOOKUP($F17, Validation_Distribution_Parameter_Count, 2, FALSE), 0))</formula>
    </cfRule>
  </conditionalFormatting>
  <conditionalFormatting sqref="A17:A20 D17:D20">
    <cfRule type="expression" dxfId="343" priority="3">
      <formula>ISBLANK($F17)</formula>
    </cfRule>
    <cfRule type="expression" dxfId="342" priority="4">
      <formula>NOT((COLUMN(A17)-COLUMN($F:$F))&lt;=IFERROR(VLOOKUP($F17, Validation_Distribution_Parameter_Count, 2, FALSE), 0))</formula>
    </cfRule>
  </conditionalFormatting>
  <conditionalFormatting sqref="B17:C20 E17:F20 H17:L20">
    <cfRule type="expression" dxfId="341" priority="6">
      <formula>ISBLANK($F17)</formula>
    </cfRule>
  </conditionalFormatting>
  <conditionalFormatting sqref="G17:G20">
    <cfRule type="expression" dxfId="340" priority="1">
      <formula>NOT((COLUMN(G17)-COLUMN($F:$F))&lt;=IFERROR(VLOOKUP($F17, Validation_Distribution_Parameter_Count, 2, FALSE), 0))</formula>
    </cfRule>
  </conditionalFormatting>
  <dataValidations count="1">
    <dataValidation type="list" showInputMessage="1" showErrorMessage="1" sqref="F2:F26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G17" sqref="G17:G20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56</v>
      </c>
      <c r="D2" s="1" t="s">
        <v>156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1" t="s">
        <v>29</v>
      </c>
      <c r="C3" s="11" t="s">
        <v>30</v>
      </c>
      <c r="D3" s="11" t="s">
        <v>141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126</v>
      </c>
      <c r="B4" s="11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126</v>
      </c>
      <c r="B5" s="11" t="s">
        <v>29</v>
      </c>
      <c r="C5" s="11" t="s">
        <v>37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126</v>
      </c>
      <c r="B6" s="11" t="s">
        <v>29</v>
      </c>
      <c r="C6" s="11" t="s">
        <v>39</v>
      </c>
      <c r="D6" s="11" t="s">
        <v>145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126</v>
      </c>
      <c r="B7" s="11" t="s">
        <v>29</v>
      </c>
      <c r="C7" s="11" t="s">
        <v>197</v>
      </c>
      <c r="D7" s="11" t="s">
        <v>198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126</v>
      </c>
      <c r="B8" s="11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1" t="s">
        <v>29</v>
      </c>
      <c r="C9" s="11" t="s">
        <v>35</v>
      </c>
      <c r="D9" s="11" t="s">
        <v>146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126</v>
      </c>
      <c r="B10" s="11" t="s">
        <v>32</v>
      </c>
      <c r="C10" s="11" t="s">
        <v>40</v>
      </c>
      <c r="D10" s="11" t="s">
        <v>147</v>
      </c>
      <c r="E10" s="11" t="s">
        <v>41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126</v>
      </c>
      <c r="B11" s="11" t="s">
        <v>32</v>
      </c>
      <c r="C11" s="11" t="s">
        <v>242</v>
      </c>
      <c r="D11" s="11" t="s">
        <v>155</v>
      </c>
      <c r="E11" s="11" t="s">
        <v>50</v>
      </c>
      <c r="F11" s="11" t="s">
        <v>3</v>
      </c>
      <c r="G11" s="11">
        <v>1.5</v>
      </c>
      <c r="H11" s="11"/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126</v>
      </c>
      <c r="B12" s="11" t="s">
        <v>58</v>
      </c>
      <c r="C12" s="11" t="s">
        <v>59</v>
      </c>
      <c r="D12" s="11" t="s">
        <v>157</v>
      </c>
      <c r="E12" s="11" t="s">
        <v>188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10</v>
      </c>
      <c r="O12" s="11">
        <v>1E-3</v>
      </c>
    </row>
    <row r="13" spans="1:15" ht="15" thickBot="1" x14ac:dyDescent="0.35">
      <c r="A13" s="6" t="s">
        <v>126</v>
      </c>
      <c r="B13" s="11" t="s">
        <v>45</v>
      </c>
      <c r="C13" s="11" t="s">
        <v>60</v>
      </c>
      <c r="D13" s="11" t="s">
        <v>189</v>
      </c>
      <c r="E13" s="11" t="s">
        <v>192</v>
      </c>
      <c r="F13" s="11" t="s">
        <v>3</v>
      </c>
      <c r="G13" s="11">
        <v>0.33420154629999999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126</v>
      </c>
      <c r="B14" s="11" t="s">
        <v>45</v>
      </c>
      <c r="C14" s="11" t="s">
        <v>61</v>
      </c>
      <c r="D14" s="11" t="s">
        <v>190</v>
      </c>
      <c r="E14" s="11" t="s">
        <v>191</v>
      </c>
      <c r="F14" s="11" t="s">
        <v>3</v>
      </c>
      <c r="G14" s="11">
        <v>0.65193239520000001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ht="15" thickBot="1" x14ac:dyDescent="0.35">
      <c r="A15" s="6" t="s">
        <v>126</v>
      </c>
      <c r="B15" s="13" t="s">
        <v>32</v>
      </c>
      <c r="C15" s="14" t="s">
        <v>211</v>
      </c>
      <c r="D15" s="11" t="s">
        <v>213</v>
      </c>
      <c r="E15" s="14" t="s">
        <v>34</v>
      </c>
      <c r="F15" s="14" t="s">
        <v>3</v>
      </c>
      <c r="G15" s="14">
        <v>2</v>
      </c>
      <c r="H15" s="14"/>
      <c r="I15" s="14"/>
      <c r="J15" s="15"/>
      <c r="K15" s="18"/>
      <c r="L15" s="18"/>
      <c r="M15" s="14">
        <v>0</v>
      </c>
      <c r="N15" s="14">
        <v>10</v>
      </c>
      <c r="O15" s="14">
        <v>1</v>
      </c>
    </row>
    <row r="16" spans="1:15" ht="15" thickBot="1" x14ac:dyDescent="0.35">
      <c r="A16" s="6" t="s">
        <v>126</v>
      </c>
      <c r="B16" s="11" t="s">
        <v>32</v>
      </c>
      <c r="C16" s="11" t="s">
        <v>33</v>
      </c>
      <c r="D16" s="11" t="s">
        <v>142</v>
      </c>
      <c r="E16" s="11" t="s">
        <v>34</v>
      </c>
      <c r="F16" s="11" t="s">
        <v>3</v>
      </c>
      <c r="G16" s="11">
        <v>2</v>
      </c>
      <c r="H16" s="11"/>
      <c r="I16" s="11"/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ht="15" thickBot="1" x14ac:dyDescent="0.35">
      <c r="A17" s="6" t="s">
        <v>126</v>
      </c>
      <c r="B17" s="10" t="s">
        <v>32</v>
      </c>
      <c r="C17" s="11" t="s">
        <v>316</v>
      </c>
      <c r="D17" s="11" t="s">
        <v>317</v>
      </c>
      <c r="E17" s="11" t="s">
        <v>318</v>
      </c>
      <c r="F17" s="11" t="s">
        <v>3</v>
      </c>
      <c r="G17" s="14">
        <v>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126</v>
      </c>
      <c r="B18" s="10" t="s">
        <v>32</v>
      </c>
      <c r="C18" s="11" t="s">
        <v>319</v>
      </c>
      <c r="D18" s="11" t="s">
        <v>320</v>
      </c>
      <c r="E18" s="11" t="s">
        <v>318</v>
      </c>
      <c r="F18" s="11" t="s">
        <v>3</v>
      </c>
      <c r="G18" s="14">
        <v>1.5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126</v>
      </c>
      <c r="B19" s="10" t="s">
        <v>32</v>
      </c>
      <c r="C19" s="11" t="s">
        <v>321</v>
      </c>
      <c r="D19" s="11" t="s">
        <v>322</v>
      </c>
      <c r="E19" s="11" t="s">
        <v>318</v>
      </c>
      <c r="F19" s="11" t="s">
        <v>3</v>
      </c>
      <c r="G19" s="14">
        <v>2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126</v>
      </c>
      <c r="B20" s="10" t="s">
        <v>32</v>
      </c>
      <c r="C20" s="11" t="s">
        <v>323</v>
      </c>
      <c r="D20" s="11" t="s">
        <v>324</v>
      </c>
      <c r="E20" s="11" t="s">
        <v>318</v>
      </c>
      <c r="F20" s="11" t="s">
        <v>3</v>
      </c>
      <c r="G20" s="14">
        <v>2.5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3" t="s">
        <v>126</v>
      </c>
      <c r="B21" s="13" t="s">
        <v>42</v>
      </c>
      <c r="C21" s="14" t="s">
        <v>254</v>
      </c>
      <c r="D21" s="14" t="s">
        <v>258</v>
      </c>
      <c r="E21" s="14" t="s">
        <v>224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126</v>
      </c>
      <c r="B22" s="13" t="s">
        <v>42</v>
      </c>
      <c r="C22" s="14" t="s">
        <v>255</v>
      </c>
      <c r="D22" s="14" t="s">
        <v>259</v>
      </c>
      <c r="E22" s="14" t="s">
        <v>224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126</v>
      </c>
      <c r="B23" s="13" t="s">
        <v>42</v>
      </c>
      <c r="C23" s="14" t="s">
        <v>256</v>
      </c>
      <c r="D23" s="14" t="s">
        <v>260</v>
      </c>
      <c r="E23" s="14" t="s">
        <v>224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126</v>
      </c>
      <c r="B24" s="13" t="s">
        <v>42</v>
      </c>
      <c r="C24" s="14" t="s">
        <v>257</v>
      </c>
      <c r="D24" s="14" t="s">
        <v>261</v>
      </c>
      <c r="E24" s="14" t="s">
        <v>224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6 G21:L24">
    <cfRule type="expression" dxfId="323" priority="76">
      <formula>NOT((COLUMN(G2)-COLUMN($F:$F))&lt;=IFERROR(VLOOKUP($F2, Validation_Distribution_Parameter_Count, 2, FALSE), 0))</formula>
    </cfRule>
  </conditionalFormatting>
  <conditionalFormatting sqref="D16 A2:A14 D3:D7 A16 A15:B15 A21:A24">
    <cfRule type="expression" dxfId="322" priority="54">
      <formula>ISBLANK($F2)</formula>
    </cfRule>
    <cfRule type="expression" dxfId="321" priority="55">
      <formula>NOT((COLUMN(A2)-COLUMN($F:$F))&lt;=IFERROR(VLOOKUP($F2, Validation_Distribution_Parameter_Count, 2, FALSE), 0))</formula>
    </cfRule>
  </conditionalFormatting>
  <conditionalFormatting sqref="B2:L2 B16:C16 B3:C11 E3:L4 E5:E11 B12:E14 F5:L14 E16:L16 F21:F24">
    <cfRule type="expression" dxfId="320" priority="151">
      <formula>ISBLANK($F2)</formula>
    </cfRule>
  </conditionalFormatting>
  <conditionalFormatting sqref="D9">
    <cfRule type="expression" dxfId="319" priority="17">
      <formula>ISBLANK($F9)</formula>
    </cfRule>
  </conditionalFormatting>
  <conditionalFormatting sqref="D10">
    <cfRule type="expression" dxfId="318" priority="16">
      <formula>ISBLANK($F10)</formula>
    </cfRule>
  </conditionalFormatting>
  <conditionalFormatting sqref="D8">
    <cfRule type="expression" dxfId="317" priority="15">
      <formula>ISBLANK($F8)</formula>
    </cfRule>
  </conditionalFormatting>
  <conditionalFormatting sqref="D11">
    <cfRule type="expression" dxfId="316" priority="14">
      <formula>ISBLANK($F11)</formula>
    </cfRule>
  </conditionalFormatting>
  <conditionalFormatting sqref="C15:L15">
    <cfRule type="expression" dxfId="315" priority="8">
      <formula>ISBLANK($F15)</formula>
    </cfRule>
  </conditionalFormatting>
  <conditionalFormatting sqref="H17:L20">
    <cfRule type="expression" dxfId="314" priority="5">
      <formula>NOT((COLUMN(H17)-COLUMN($F:$F))&lt;=IFERROR(VLOOKUP($F17, Validation_Distribution_Parameter_Count, 2, FALSE), 0))</formula>
    </cfRule>
  </conditionalFormatting>
  <conditionalFormatting sqref="A17:A20 D17:D20">
    <cfRule type="expression" dxfId="313" priority="3">
      <formula>ISBLANK($F17)</formula>
    </cfRule>
    <cfRule type="expression" dxfId="312" priority="4">
      <formula>NOT((COLUMN(A17)-COLUMN($F:$F))&lt;=IFERROR(VLOOKUP($F17, Validation_Distribution_Parameter_Count, 2, FALSE), 0))</formula>
    </cfRule>
  </conditionalFormatting>
  <conditionalFormatting sqref="B17:C20 E17:F20 H17:L20">
    <cfRule type="expression" dxfId="311" priority="6">
      <formula>ISBLANK($F17)</formula>
    </cfRule>
  </conditionalFormatting>
  <conditionalFormatting sqref="G17:G20">
    <cfRule type="expression" dxfId="310" priority="1">
      <formula>NOT((COLUMN(G17)-COLUMN($F:$F))&lt;=IFERROR(VLOOKUP($F17,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1"/>
  <sheetViews>
    <sheetView topLeftCell="C1" workbookViewId="0">
      <selection activeCell="D11" sqref="D11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20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x14ac:dyDescent="0.3">
      <c r="A8" s="11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x14ac:dyDescent="0.3">
      <c r="A9" s="11" t="s">
        <v>126</v>
      </c>
      <c r="B9" s="10" t="s">
        <v>45</v>
      </c>
      <c r="C9" s="11" t="s">
        <v>325</v>
      </c>
      <c r="D9" s="11" t="s">
        <v>294</v>
      </c>
      <c r="E9" s="11" t="s">
        <v>295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x14ac:dyDescent="0.3">
      <c r="A10" s="11" t="s">
        <v>126</v>
      </c>
      <c r="B10" s="10" t="s">
        <v>45</v>
      </c>
      <c r="C10" s="11" t="s">
        <v>296</v>
      </c>
      <c r="D10" s="11" t="s">
        <v>297</v>
      </c>
      <c r="E10" s="11" t="s">
        <v>298</v>
      </c>
      <c r="F10" s="11" t="s">
        <v>3</v>
      </c>
      <c r="G10" s="11">
        <v>10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x14ac:dyDescent="0.3">
      <c r="A11" s="11" t="s">
        <v>126</v>
      </c>
      <c r="B11" s="10" t="s">
        <v>45</v>
      </c>
      <c r="C11" s="11" t="s">
        <v>299</v>
      </c>
      <c r="D11" s="11" t="s">
        <v>300</v>
      </c>
      <c r="E11" s="11" t="s">
        <v>301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x14ac:dyDescent="0.3">
      <c r="A12" s="11" t="s">
        <v>126</v>
      </c>
      <c r="B12" s="10" t="s">
        <v>29</v>
      </c>
      <c r="C12" s="11" t="s">
        <v>30</v>
      </c>
      <c r="D12" s="11" t="s">
        <v>141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x14ac:dyDescent="0.3">
      <c r="A13" s="11" t="s">
        <v>126</v>
      </c>
      <c r="B13" s="10" t="s">
        <v>32</v>
      </c>
      <c r="C13" s="11" t="s">
        <v>242</v>
      </c>
      <c r="D13" s="11" t="s">
        <v>155</v>
      </c>
      <c r="E13" s="11" t="s">
        <v>50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12</v>
      </c>
      <c r="O13" s="11">
        <v>0.1</v>
      </c>
    </row>
    <row r="14" spans="1:15" x14ac:dyDescent="0.3">
      <c r="A14" s="11" t="s">
        <v>126</v>
      </c>
      <c r="B14" s="10" t="s">
        <v>32</v>
      </c>
      <c r="C14" s="11" t="s">
        <v>51</v>
      </c>
      <c r="D14" s="11" t="s">
        <v>151</v>
      </c>
      <c r="E14" s="11" t="s">
        <v>52</v>
      </c>
      <c r="F14" s="11" t="s">
        <v>3</v>
      </c>
      <c r="G14" s="11">
        <v>3</v>
      </c>
      <c r="H14" s="11"/>
      <c r="I14" s="11"/>
      <c r="J14" s="12"/>
      <c r="K14" s="12"/>
      <c r="L14" s="12"/>
      <c r="M14" s="11">
        <v>1</v>
      </c>
      <c r="N14" s="11">
        <v>20</v>
      </c>
      <c r="O14" s="11">
        <v>1</v>
      </c>
    </row>
    <row r="15" spans="1:15" x14ac:dyDescent="0.3">
      <c r="A15" s="11" t="s">
        <v>126</v>
      </c>
      <c r="B15" s="10" t="s">
        <v>32</v>
      </c>
      <c r="C15" s="11" t="s">
        <v>53</v>
      </c>
      <c r="D15" s="11" t="s">
        <v>152</v>
      </c>
      <c r="E15" s="11" t="s">
        <v>54</v>
      </c>
      <c r="F15" s="11" t="s">
        <v>3</v>
      </c>
      <c r="G15" s="11">
        <v>12</v>
      </c>
      <c r="H15" s="11"/>
      <c r="I15" s="11"/>
      <c r="J15" s="12"/>
      <c r="K15" s="12"/>
      <c r="L15" s="12"/>
      <c r="M15" s="11">
        <v>0</v>
      </c>
      <c r="N15" s="11">
        <v>24</v>
      </c>
      <c r="O15" s="11">
        <v>0.1</v>
      </c>
    </row>
    <row r="16" spans="1:15" x14ac:dyDescent="0.3">
      <c r="A16" s="11" t="s">
        <v>126</v>
      </c>
      <c r="B16" s="10" t="s">
        <v>32</v>
      </c>
      <c r="C16" s="11" t="s">
        <v>240</v>
      </c>
      <c r="D16" s="11" t="s">
        <v>153</v>
      </c>
      <c r="E16" s="11" t="s">
        <v>55</v>
      </c>
      <c r="F16" s="11" t="s">
        <v>3</v>
      </c>
      <c r="G16" s="11">
        <v>50</v>
      </c>
      <c r="H16" s="11"/>
      <c r="I16" s="11"/>
      <c r="J16" s="12"/>
      <c r="K16" s="12"/>
      <c r="L16" s="12"/>
      <c r="M16" s="11">
        <v>1</v>
      </c>
      <c r="N16" s="11">
        <v>100</v>
      </c>
      <c r="O16" s="11">
        <v>1</v>
      </c>
    </row>
    <row r="17" spans="1:15" x14ac:dyDescent="0.3">
      <c r="A17" s="11" t="s">
        <v>126</v>
      </c>
      <c r="B17" s="13" t="s">
        <v>32</v>
      </c>
      <c r="C17" s="14" t="s">
        <v>33</v>
      </c>
      <c r="D17" s="11" t="s">
        <v>142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126</v>
      </c>
      <c r="B18" s="13" t="s">
        <v>32</v>
      </c>
      <c r="C18" s="14" t="s">
        <v>139</v>
      </c>
      <c r="D18" s="14" t="s">
        <v>154</v>
      </c>
      <c r="E18" s="14" t="s">
        <v>140</v>
      </c>
      <c r="F18" s="11" t="s">
        <v>3</v>
      </c>
      <c r="G18" s="14">
        <v>1.63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x14ac:dyDescent="0.3">
      <c r="A19" s="11" t="s">
        <v>126</v>
      </c>
      <c r="B19" s="13" t="s">
        <v>32</v>
      </c>
      <c r="C19" s="14" t="s">
        <v>302</v>
      </c>
      <c r="D19" s="14" t="s">
        <v>303</v>
      </c>
      <c r="E19" s="14" t="s">
        <v>304</v>
      </c>
      <c r="F19" s="11" t="s">
        <v>3</v>
      </c>
      <c r="G19" s="14">
        <v>0.79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1" t="s">
        <v>126</v>
      </c>
      <c r="B20" s="13" t="s">
        <v>32</v>
      </c>
      <c r="C20" s="14" t="s">
        <v>241</v>
      </c>
      <c r="D20" s="14" t="s">
        <v>228</v>
      </c>
      <c r="E20" s="14" t="s">
        <v>225</v>
      </c>
      <c r="F20" s="11" t="s">
        <v>3</v>
      </c>
      <c r="G20" s="14">
        <v>40</v>
      </c>
      <c r="H20" s="14"/>
      <c r="I20" s="14"/>
      <c r="J20" s="15"/>
      <c r="K20" s="15"/>
      <c r="L20" s="15"/>
      <c r="M20" s="14">
        <v>0</v>
      </c>
      <c r="N20" s="14">
        <v>10000</v>
      </c>
      <c r="O20" s="14">
        <v>10</v>
      </c>
    </row>
    <row r="21" spans="1:15" x14ac:dyDescent="0.3">
      <c r="A21" s="11" t="s">
        <v>126</v>
      </c>
      <c r="B21" s="10" t="s">
        <v>32</v>
      </c>
      <c r="C21" s="11" t="s">
        <v>282</v>
      </c>
      <c r="D21" s="11" t="s">
        <v>283</v>
      </c>
      <c r="E21" s="11" t="s">
        <v>284</v>
      </c>
      <c r="F21" s="11" t="s">
        <v>3</v>
      </c>
      <c r="G21" s="11">
        <v>0.6</v>
      </c>
      <c r="H21" s="11"/>
      <c r="I21" s="11"/>
      <c r="J21" s="12"/>
      <c r="K21" s="12"/>
      <c r="L21" s="12"/>
      <c r="M21" s="11">
        <v>0</v>
      </c>
      <c r="N21" s="11">
        <v>2</v>
      </c>
      <c r="O21" s="11">
        <v>0.01</v>
      </c>
    </row>
    <row r="22" spans="1:15" x14ac:dyDescent="0.3">
      <c r="A22" s="11" t="s">
        <v>126</v>
      </c>
      <c r="B22" s="10" t="s">
        <v>32</v>
      </c>
      <c r="C22" s="11" t="s">
        <v>285</v>
      </c>
      <c r="D22" s="11" t="s">
        <v>286</v>
      </c>
      <c r="E22" s="11" t="s">
        <v>287</v>
      </c>
      <c r="F22" s="11" t="s">
        <v>3</v>
      </c>
      <c r="G22" s="11">
        <v>0.81</v>
      </c>
      <c r="H22" s="11"/>
      <c r="I22" s="11"/>
      <c r="J22" s="12"/>
      <c r="K22" s="12"/>
      <c r="L22" s="12"/>
      <c r="M22" s="11">
        <v>0</v>
      </c>
      <c r="N22" s="11">
        <v>5</v>
      </c>
      <c r="O22" s="11">
        <v>0.01</v>
      </c>
    </row>
    <row r="23" spans="1:15" x14ac:dyDescent="0.3">
      <c r="A23" s="11" t="s">
        <v>126</v>
      </c>
      <c r="B23" s="13" t="s">
        <v>32</v>
      </c>
      <c r="C23" s="14" t="s">
        <v>210</v>
      </c>
      <c r="D23" s="14" t="s">
        <v>227</v>
      </c>
      <c r="E23" s="14" t="s">
        <v>226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x14ac:dyDescent="0.3">
      <c r="A24" s="11" t="s">
        <v>126</v>
      </c>
      <c r="B24" s="13" t="s">
        <v>42</v>
      </c>
      <c r="C24" s="14" t="s">
        <v>254</v>
      </c>
      <c r="D24" s="14" t="s">
        <v>258</v>
      </c>
      <c r="E24" s="14" t="s">
        <v>224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1" t="s">
        <v>126</v>
      </c>
      <c r="B25" s="13" t="s">
        <v>42</v>
      </c>
      <c r="C25" s="14" t="s">
        <v>255</v>
      </c>
      <c r="D25" s="14" t="s">
        <v>259</v>
      </c>
      <c r="E25" s="14" t="s">
        <v>224</v>
      </c>
      <c r="F25" s="14" t="s">
        <v>3</v>
      </c>
      <c r="G25" s="14">
        <v>0.5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1" t="s">
        <v>126</v>
      </c>
      <c r="B26" s="13" t="s">
        <v>42</v>
      </c>
      <c r="C26" s="14" t="s">
        <v>256</v>
      </c>
      <c r="D26" s="14" t="s">
        <v>260</v>
      </c>
      <c r="E26" s="14" t="s">
        <v>224</v>
      </c>
      <c r="F26" s="14" t="s">
        <v>3</v>
      </c>
      <c r="G26" s="14">
        <v>0.5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1" t="s">
        <v>126</v>
      </c>
      <c r="B27" s="13" t="s">
        <v>42</v>
      </c>
      <c r="C27" s="14" t="s">
        <v>257</v>
      </c>
      <c r="D27" s="14" t="s">
        <v>261</v>
      </c>
      <c r="E27" s="14" t="s">
        <v>224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126</v>
      </c>
      <c r="B28" s="13" t="s">
        <v>32</v>
      </c>
      <c r="C28" s="14" t="s">
        <v>211</v>
      </c>
      <c r="D28" s="11" t="s">
        <v>305</v>
      </c>
      <c r="E28" s="14" t="s">
        <v>34</v>
      </c>
      <c r="F28" s="14" t="s">
        <v>3</v>
      </c>
      <c r="G28" s="14">
        <v>2</v>
      </c>
      <c r="H28" s="14"/>
      <c r="I28" s="14"/>
      <c r="J28" s="15"/>
      <c r="K28" s="15"/>
      <c r="L28" s="15"/>
      <c r="M28" s="14">
        <v>0</v>
      </c>
      <c r="N28" s="14">
        <v>5</v>
      </c>
      <c r="O28" s="14">
        <v>0.1</v>
      </c>
    </row>
    <row r="29" spans="1:15" x14ac:dyDescent="0.3">
      <c r="A29" s="11" t="s">
        <v>126</v>
      </c>
      <c r="B29" s="11" t="s">
        <v>32</v>
      </c>
      <c r="C29" s="11" t="s">
        <v>306</v>
      </c>
      <c r="D29" s="11" t="s">
        <v>307</v>
      </c>
      <c r="E29" s="11" t="s">
        <v>187</v>
      </c>
      <c r="F29" s="11" t="s">
        <v>3</v>
      </c>
      <c r="G29" s="11">
        <v>2</v>
      </c>
      <c r="H29" s="11"/>
      <c r="I29" s="11"/>
      <c r="J29" s="12"/>
      <c r="K29" s="12"/>
      <c r="L29" s="12"/>
      <c r="M29" s="11">
        <v>0</v>
      </c>
      <c r="N29" s="11">
        <v>100</v>
      </c>
      <c r="O29" s="11">
        <v>1E-3</v>
      </c>
    </row>
    <row r="30" spans="1:15" x14ac:dyDescent="0.3">
      <c r="A30" s="3" t="s">
        <v>126</v>
      </c>
      <c r="B30" s="11" t="s">
        <v>32</v>
      </c>
      <c r="C30" s="11" t="s">
        <v>308</v>
      </c>
      <c r="D30" s="11" t="s">
        <v>309</v>
      </c>
      <c r="E30" s="11" t="s">
        <v>191</v>
      </c>
      <c r="F30" s="11" t="s">
        <v>3</v>
      </c>
      <c r="G30" s="11">
        <v>5</v>
      </c>
      <c r="H30" s="11"/>
      <c r="I30" s="11"/>
      <c r="J30" s="12"/>
      <c r="K30" s="12"/>
      <c r="L30" s="12"/>
      <c r="M30" s="11">
        <v>0</v>
      </c>
      <c r="N30" s="11">
        <v>100</v>
      </c>
      <c r="O30" s="11">
        <v>1E-3</v>
      </c>
    </row>
    <row r="31" spans="1:15" x14ac:dyDescent="0.3">
      <c r="A31" s="13" t="s">
        <v>126</v>
      </c>
      <c r="B31" s="13" t="s">
        <v>45</v>
      </c>
      <c r="C31" s="14" t="s">
        <v>310</v>
      </c>
      <c r="D31" s="14" t="s">
        <v>311</v>
      </c>
      <c r="E31" s="14" t="s">
        <v>224</v>
      </c>
      <c r="F31" s="14" t="s">
        <v>3</v>
      </c>
      <c r="G31" s="14">
        <v>0.9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0.01</v>
      </c>
    </row>
  </sheetData>
  <conditionalFormatting sqref="G2:L31">
    <cfRule type="expression" dxfId="292" priority="2">
      <formula>NOT((COLUMN(G2)-COLUMN($F:$F))&lt;=IFERROR(VLOOKUP($F2, Validation_Distribution_Parameter_Count, 2, FALSE), 0))</formula>
    </cfRule>
  </conditionalFormatting>
  <conditionalFormatting sqref="D17 D12 D3:D6 D28 A2:A31">
    <cfRule type="expression" dxfId="291" priority="3">
      <formula>ISBLANK($F2)</formula>
    </cfRule>
  </conditionalFormatting>
  <conditionalFormatting sqref="G12:L18 B8:L11 F12:F24">
    <cfRule type="expression" dxfId="290" priority="4">
      <formula>ISBLANK($F8)</formula>
    </cfRule>
  </conditionalFormatting>
  <conditionalFormatting sqref="B2:L2 B18:E18 B17:C17 E17 B12:C12 E12 B3:C6 E3:L6 B13:E16 B7:L7">
    <cfRule type="expression" dxfId="289" priority="5">
      <formula>ISBLANK($F2)</formula>
    </cfRule>
  </conditionalFormatting>
  <conditionalFormatting sqref="B29:L30">
    <cfRule type="expression" dxfId="288" priority="1">
      <formula>ISBLANK($F29)</formula>
    </cfRule>
  </conditionalFormatting>
  <dataValidations count="1">
    <dataValidation type="list" showInputMessage="1" showErrorMessage="1" sqref="F2:F31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C3" sqref="C3:O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253</v>
      </c>
      <c r="D2" s="1" t="s">
        <v>158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126</v>
      </c>
      <c r="B3" s="14" t="s">
        <v>32</v>
      </c>
      <c r="C3" s="14" t="s">
        <v>211</v>
      </c>
      <c r="D3" s="11" t="s">
        <v>213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126</v>
      </c>
      <c r="B4" s="14" t="s">
        <v>29</v>
      </c>
      <c r="C4" s="14" t="s">
        <v>214</v>
      </c>
      <c r="D4" s="11" t="s">
        <v>229</v>
      </c>
      <c r="E4" s="14" t="s">
        <v>212</v>
      </c>
      <c r="F4" s="14" t="s">
        <v>3</v>
      </c>
      <c r="G4" s="14">
        <v>4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" thickBot="1" x14ac:dyDescent="0.35">
      <c r="A5" s="20" t="s">
        <v>126</v>
      </c>
      <c r="B5" s="14" t="s">
        <v>29</v>
      </c>
      <c r="C5" s="14" t="s">
        <v>215</v>
      </c>
      <c r="D5" s="11" t="s">
        <v>230</v>
      </c>
      <c r="E5" s="14" t="s">
        <v>212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" thickBot="1" x14ac:dyDescent="0.35">
      <c r="A6" s="20" t="s">
        <v>126</v>
      </c>
      <c r="B6" s="14" t="s">
        <v>29</v>
      </c>
      <c r="C6" s="14" t="s">
        <v>216</v>
      </c>
      <c r="D6" s="11" t="s">
        <v>231</v>
      </c>
      <c r="E6" s="14" t="s">
        <v>212</v>
      </c>
      <c r="F6" s="14" t="s">
        <v>3</v>
      </c>
      <c r="G6" s="14">
        <v>15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" thickBot="1" x14ac:dyDescent="0.35">
      <c r="A7" s="20" t="s">
        <v>126</v>
      </c>
      <c r="B7" s="14" t="s">
        <v>29</v>
      </c>
      <c r="C7" s="14" t="s">
        <v>217</v>
      </c>
      <c r="D7" s="11" t="s">
        <v>232</v>
      </c>
      <c r="E7" s="14" t="s">
        <v>212</v>
      </c>
      <c r="F7" s="14" t="s">
        <v>3</v>
      </c>
      <c r="G7" s="14">
        <v>30</v>
      </c>
      <c r="H7" s="14"/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3">
      <c r="A8" s="20" t="s">
        <v>126</v>
      </c>
      <c r="B8" s="14" t="s">
        <v>29</v>
      </c>
      <c r="C8" s="14" t="s">
        <v>218</v>
      </c>
      <c r="D8" s="16" t="s">
        <v>233</v>
      </c>
      <c r="E8" s="14" t="s">
        <v>212</v>
      </c>
      <c r="F8" s="14" t="s">
        <v>3</v>
      </c>
      <c r="G8" s="14">
        <v>20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271" priority="26">
      <formula>NOT((COLUMN(G2)-COLUMN($F:$F))&lt;=IFERROR(VLOOKUP($F2, Validation_Distribution_Parameter_Count, 2, FALSE), 0))</formula>
    </cfRule>
  </conditionalFormatting>
  <conditionalFormatting sqref="A2:A8">
    <cfRule type="expression" dxfId="270" priority="1">
      <formula>ISBLANK($F2)</formula>
    </cfRule>
    <cfRule type="expression" dxfId="269" priority="2">
      <formula>NOT((COLUMN(A2)-COLUMN($F:$F))&lt;=IFERROR(VLOOKUP($F2, Validation_Distribution_Parameter_Count, 2, FALSE), 0))</formula>
    </cfRule>
  </conditionalFormatting>
  <conditionalFormatting sqref="B2:L8">
    <cfRule type="expression" dxfId="268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2021-07-16T18:15:04Z</dcterms:modified>
</cp:coreProperties>
</file>