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F7C8A1F1-E2C2-4DFB-8FE7-5A40E1249867}" xr6:coauthVersionLast="46" xr6:coauthVersionMax="46" xr10:uidLastSave="{00000000-0000-0000-0000-000000000000}"/>
  <bookViews>
    <workbookView xWindow="-108" yWindow="-108" windowWidth="23256" windowHeight="12576" tabRatio="657" firstSheet="6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<sst xmlns="http://schemas.openxmlformats.org/spreadsheetml/2006/main" count="1135" uniqueCount="295">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</sst>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5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52">
  <autoFilter ref="A1:O7" xr:uid="{00000000-0009-0000-0100-000001000000}"/>
  <tableColumns count="15">
    <tableColumn id="9" xr3:uid="{00000000-0010-0000-0000-000009000000}" name="Phase" dataDxfId="351"/>
    <tableColumn id="1" xr3:uid="{00000000-0010-0000-0000-000001000000}" name="Category" dataDxfId="350"/>
    <tableColumn id="2" xr3:uid="{00000000-0010-0000-0000-000002000000}" name="Name" dataDxfId="349"/>
    <tableColumn id="10" xr3:uid="{DA69379A-DE3F-42F4-AF70-91A1718AB7E0}" name="Description" dataDxfId="348"/>
    <tableColumn id="3" xr3:uid="{00000000-0010-0000-0000-000003000000}" name="Units" dataDxfId="347"/>
    <tableColumn id="4" xr3:uid="{00000000-0010-0000-0000-000004000000}" name="Distribution Type" dataDxfId="346"/>
    <tableColumn id="5" xr3:uid="{00000000-0010-0000-0000-000005000000}" name="Parameter 1" dataDxfId="345"/>
    <tableColumn id="6" xr3:uid="{00000000-0010-0000-0000-000006000000}" name="Parameter 2" dataDxfId="344"/>
    <tableColumn id="7" xr3:uid="{00000000-0010-0000-0000-000007000000}" name="Parameter 3" dataDxfId="343"/>
    <tableColumn id="8" xr3:uid="{00000000-0010-0000-0000-000008000000}" name="Parameter 4" dataDxfId="342"/>
    <tableColumn id="14" xr3:uid="{50465694-0FC6-4F52-BBDD-C2367DABB3F3}" name="Parameter 5" dataDxfId="341"/>
    <tableColumn id="15" xr3:uid="{9D83EAB9-CB4C-4600-AF1C-4966CB714685}" name="Parameter 6" dataDxfId="340"/>
    <tableColumn id="11" xr3:uid="{6D5D89BA-F5B6-48D7-8EB6-F84737897B28}" name="Lower Limit" dataDxfId="339"/>
    <tableColumn id="12" xr3:uid="{48C3D1E7-422F-49D2-B091-B1AED1C3D586}" name="Upper Limit" dataDxfId="338"/>
    <tableColumn id="13" xr3:uid="{C7F66B6D-AE49-4F19-BA50-224FF50E099F}" name="Step" dataDxfId="3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32">
  <autoFilter ref="A1:O30" xr:uid="{00000000-0009-0000-0100-000002000000}"/>
  <tableColumns count="15">
    <tableColumn id="9" xr3:uid="{00000000-0010-0000-0100-000009000000}" name="Phase" dataDxfId="331"/>
    <tableColumn id="1" xr3:uid="{00000000-0010-0000-0100-000001000000}" name="Category" dataDxfId="330"/>
    <tableColumn id="2" xr3:uid="{00000000-0010-0000-0100-000002000000}" name="Name" dataDxfId="329"/>
    <tableColumn id="10" xr3:uid="{8EBBFD49-190C-4C2F-A6BC-0598AAC3E788}" name="Description" dataDxfId="328"/>
    <tableColumn id="3" xr3:uid="{00000000-0010-0000-0100-000003000000}" name="Units" dataDxfId="327"/>
    <tableColumn id="4" xr3:uid="{00000000-0010-0000-0100-000004000000}" name="Distribution Type" dataDxfId="326"/>
    <tableColumn id="5" xr3:uid="{00000000-0010-0000-0100-000005000000}" name="Parameter 1" dataDxfId="325"/>
    <tableColumn id="6" xr3:uid="{00000000-0010-0000-0100-000006000000}" name="Parameter 2" dataDxfId="324"/>
    <tableColumn id="7" xr3:uid="{00000000-0010-0000-0100-000007000000}" name="Parameter 3" dataDxfId="323"/>
    <tableColumn id="8" xr3:uid="{00000000-0010-0000-0100-000008000000}" name="Parameter 4" dataDxfId="322"/>
    <tableColumn id="14" xr3:uid="{E54D398D-B732-4333-A3F2-2EBD48BAA48B}" name="Parameter 5" dataDxfId="321"/>
    <tableColumn id="15" xr3:uid="{47B382D4-92A3-4B8C-9C52-0458EA4788B1}" name="Parameter 6" dataDxfId="320"/>
    <tableColumn id="11" xr3:uid="{BD4375F0-63E9-45EC-BE2E-338374C10F8B}" name="Lower Limit" dataDxfId="319"/>
    <tableColumn id="12" xr3:uid="{E3D45A75-803F-48B4-B112-11C4C63E6D6F}" name="Upper Limit" dataDxfId="318"/>
    <tableColumn id="13" xr3:uid="{FFEC12A7-FD01-4D8C-85CF-A25BD15B0829}" name="Step" dataDxfId="3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307">
  <autoFilter ref="A1:O18" xr:uid="{00000000-0009-0000-0100-000003000000}"/>
  <tableColumns count="15">
    <tableColumn id="9" xr3:uid="{00000000-0010-0000-0200-000009000000}" name="Phase" dataDxfId="306"/>
    <tableColumn id="1" xr3:uid="{00000000-0010-0000-0200-000001000000}" name="Category" dataDxfId="305"/>
    <tableColumn id="2" xr3:uid="{00000000-0010-0000-0200-000002000000}" name="Name" dataDxfId="304"/>
    <tableColumn id="10" xr3:uid="{2D3DA962-F373-48F5-BD94-00CC27106A46}" name="Description" dataDxfId="303"/>
    <tableColumn id="3" xr3:uid="{00000000-0010-0000-0200-000003000000}" name="Units" dataDxfId="302"/>
    <tableColumn id="4" xr3:uid="{00000000-0010-0000-0200-000004000000}" name="Distribution Type" dataDxfId="301"/>
    <tableColumn id="5" xr3:uid="{00000000-0010-0000-0200-000005000000}" name="Parameter 1" dataDxfId="300"/>
    <tableColumn id="6" xr3:uid="{00000000-0010-0000-0200-000006000000}" name="Parameter 2" dataDxfId="299"/>
    <tableColumn id="7" xr3:uid="{00000000-0010-0000-0200-000007000000}" name="Parameter 3" dataDxfId="298"/>
    <tableColumn id="8" xr3:uid="{00000000-0010-0000-0200-000008000000}" name="Parameter 4" dataDxfId="297"/>
    <tableColumn id="14" xr3:uid="{5A98E335-B701-4CC9-9D03-A85D24786F3B}" name="Parameter 5" dataDxfId="296"/>
    <tableColumn id="15" xr3:uid="{79377D49-ED29-41CF-AC28-FD408018808C}" name="Parameter 6" dataDxfId="295"/>
    <tableColumn id="11" xr3:uid="{FF818C38-99D8-4486-B25F-2B94B62F77AF}" name="Lower Limit" dataDxfId="294"/>
    <tableColumn id="12" xr3:uid="{8C44E4B8-6916-4798-9055-589FE4E4C903}" name="Upper Limit" dataDxfId="293"/>
    <tableColumn id="13" xr3:uid="{8266E46A-7EC0-42D8-91D3-D2DC1B4352DE}" name="Step" dataDxfId="29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1" totalsRowShown="0" headerRowBorderDxfId="282" tableBorderDxfId="281">
  <autoFilter ref="A1:O21" xr:uid="{00000000-0009-0000-0100-000004000000}"/>
  <tableColumns count="15">
    <tableColumn id="9" xr3:uid="{00000000-0010-0000-0300-000009000000}" name="Phase" dataDxfId="280"/>
    <tableColumn id="1" xr3:uid="{00000000-0010-0000-0300-000001000000}" name="Category" dataDxfId="279"/>
    <tableColumn id="2" xr3:uid="{00000000-0010-0000-0300-000002000000}" name="Name" dataDxfId="278"/>
    <tableColumn id="10" xr3:uid="{A40104D1-3BF7-4068-8777-3D61F27973C1}" name="Description" dataDxfId="277"/>
    <tableColumn id="3" xr3:uid="{00000000-0010-0000-0300-000003000000}" name="Units" dataDxfId="276"/>
    <tableColumn id="4" xr3:uid="{00000000-0010-0000-0300-000004000000}" name="Distribution Type" dataDxfId="275"/>
    <tableColumn id="5" xr3:uid="{00000000-0010-0000-0300-000005000000}" name="Parameter 1" dataDxfId="274"/>
    <tableColumn id="6" xr3:uid="{00000000-0010-0000-0300-000006000000}" name="Parameter 2" dataDxfId="273"/>
    <tableColumn id="7" xr3:uid="{00000000-0010-0000-0300-000007000000}" name="Parameter 3" dataDxfId="272"/>
    <tableColumn id="8" xr3:uid="{00000000-0010-0000-0300-000008000000}" name="Parameter 4" dataDxfId="271"/>
    <tableColumn id="14" xr3:uid="{77E616D7-C540-4C6C-A01C-31C8ADF35FBE}" name="Parameter 5" dataDxfId="270"/>
    <tableColumn id="15" xr3:uid="{68C28D25-E41A-4D3D-A794-809A12A02364}" name="Parameter 6" dataDxfId="269"/>
    <tableColumn id="11" xr3:uid="{83552614-5368-48EE-AE65-AA7B101E55EF}" name="Lower Limit" dataDxfId="268"/>
    <tableColumn id="12" xr3:uid="{98998298-F4B1-4980-B79C-0BF0D0D59028}" name="Upper Limit" dataDxfId="267"/>
    <tableColumn id="13" xr3:uid="{8E3814A1-C526-4157-B0D9-1258E47ACA45}" name="Step" dataDxfId="2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61" tableBorderDxfId="260">
  <autoFilter ref="A1:O8" xr:uid="{00000000-0009-0000-0100-000005000000}"/>
  <tableColumns count="15">
    <tableColumn id="9" xr3:uid="{00000000-0010-0000-0400-000009000000}" name="Phase" dataDxfId="259"/>
    <tableColumn id="1" xr3:uid="{00000000-0010-0000-0400-000001000000}" name="Category" dataDxfId="258"/>
    <tableColumn id="2" xr3:uid="{00000000-0010-0000-0400-000002000000}" name="Name" dataDxfId="257"/>
    <tableColumn id="10" xr3:uid="{4482773E-AA48-4795-9A9F-10283D12A976}" name="Description" dataDxfId="256"/>
    <tableColumn id="3" xr3:uid="{00000000-0010-0000-0400-000003000000}" name="Units" dataDxfId="255"/>
    <tableColumn id="4" xr3:uid="{00000000-0010-0000-0400-000004000000}" name="Distribution Type" dataDxfId="254"/>
    <tableColumn id="5" xr3:uid="{00000000-0010-0000-0400-000005000000}" name="Parameter 1" dataDxfId="253"/>
    <tableColumn id="6" xr3:uid="{00000000-0010-0000-0400-000006000000}" name="Parameter 2" dataDxfId="252"/>
    <tableColumn id="7" xr3:uid="{00000000-0010-0000-0400-000007000000}" name="Parameter 3" dataDxfId="251"/>
    <tableColumn id="8" xr3:uid="{00000000-0010-0000-0400-000008000000}" name="Parameter 4" dataDxfId="250"/>
    <tableColumn id="14" xr3:uid="{41E058E9-8EB6-430E-BC58-82195628B7D1}" name="Parameter 5" dataDxfId="249"/>
    <tableColumn id="15" xr3:uid="{1CA16974-E252-4655-813D-3FC48E8CCF45}" name="Parameter 6" dataDxfId="248"/>
    <tableColumn id="11" xr3:uid="{0ED7EC4B-FD74-44E3-B1E6-428C431FDA88}" name="Lower Limit" dataDxfId="247"/>
    <tableColumn id="12" xr3:uid="{4CA3754D-692A-40C0-BCC5-14D0E3AAF144}" name="Upper Limit" dataDxfId="246"/>
    <tableColumn id="13" xr3:uid="{D4791B88-6435-44AE-9946-77D4E8CB6EA8}" name="Step" dataDxfId="2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40" tableBorderDxfId="239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20" tableBorderDxfId="219">
  <autoFilter ref="A1:O19" xr:uid="{E7A36334-C68A-4927-95E3-5C947F2754A2}"/>
  <tableColumns count="15">
    <tableColumn id="9" xr3:uid="{7F330F49-5B25-4C0F-AA24-27684A055578}" name="Phase" dataDxfId="218"/>
    <tableColumn id="1" xr3:uid="{FC2B7EA0-79E5-4E08-A53E-062458303854}" name="Category" dataDxfId="217"/>
    <tableColumn id="2" xr3:uid="{5CB0C2CB-A894-44F8-8CFE-478673B6EA1A}" name="Name" dataDxfId="216"/>
    <tableColumn id="10" xr3:uid="{4E380F47-D117-4F55-9A99-E4BA023B3193}" name="Description" dataDxfId="215"/>
    <tableColumn id="3" xr3:uid="{B93DD9C8-852B-4BFA-A201-2262F061FBC3}" name="Units" dataDxfId="214"/>
    <tableColumn id="4" xr3:uid="{A0FA7742-D197-47AB-9D00-159D3E176247}" name="Distribution Type" dataDxfId="213"/>
    <tableColumn id="5" xr3:uid="{84FA1053-CA28-425F-BDBB-96558E4022CC}" name="Parameter 1" dataDxfId="212"/>
    <tableColumn id="6" xr3:uid="{ED4E6DF7-477F-4F9C-B4FC-E236F6B6BCF6}" name="Parameter 2" dataDxfId="211"/>
    <tableColumn id="7" xr3:uid="{61FFF0AC-E8AC-41FE-8B4C-7F6B91203221}" name="Parameter 3" dataDxfId="210"/>
    <tableColumn id="8" xr3:uid="{BE091877-B5C1-4AF2-B09D-7C3CF15C664D}" name="Parameter 4" dataDxfId="209"/>
    <tableColumn id="14" xr3:uid="{DACBF22D-045D-4A50-A584-44149E2BDC26}" name="Parameter 5" dataDxfId="208"/>
    <tableColumn id="15" xr3:uid="{617D20D7-D72A-4FEF-B171-A516DF341D12}" name="Parameter 6" dataDxfId="207"/>
    <tableColumn id="11" xr3:uid="{3EC57F26-B394-4B7D-A0FA-EA965EB1C834}" name="Lower Limit" dataDxfId="206"/>
    <tableColumn id="12" xr3:uid="{7E34B7F2-CCA3-44F2-A40C-9A7ABD997D67}" name="Upper Limit" dataDxfId="205"/>
    <tableColumn id="13" xr3:uid="{A7DB3778-42DE-4385-8B5E-E2F327770860}" name="Step" dataDxfId="2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tabSelected="1" workbookViewId="0">
      <selection activeCell="B19" sqref="B19"/>
    </sheetView>
  </sheetViews>
  <sheetFormatPr defaultRowHeight="14.4" x14ac:dyDescent="0.3"/>
  <cols>
    <col min="1" max="1" width="11.6640625" bestFit="1" customWidth="1"/>
    <col min="2" max="2" width="20.7773437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264</v>
      </c>
      <c r="B2" s="14" t="s">
        <v>265</v>
      </c>
      <c r="C2" s="14" t="s">
        <v>266</v>
      </c>
      <c r="D2" s="14" t="s">
        <v>267</v>
      </c>
      <c r="E2" s="14" t="s">
        <v>219</v>
      </c>
      <c r="F2" s="14" t="s">
        <v>268</v>
      </c>
      <c r="G2" s="14" t="s">
        <v>195</v>
      </c>
      <c r="H2" s="14"/>
      <c r="I2" s="14"/>
      <c r="J2" s="15"/>
      <c r="K2" s="15"/>
      <c r="L2" s="15"/>
      <c r="M2" s="21"/>
      <c r="N2" s="21"/>
      <c r="O2" s="21"/>
    </row>
    <row r="3" spans="1:15" x14ac:dyDescent="0.3">
      <c r="A3" s="13" t="s">
        <v>264</v>
      </c>
      <c r="B3" s="14" t="s">
        <v>269</v>
      </c>
      <c r="C3" s="14" t="s">
        <v>266</v>
      </c>
      <c r="D3" s="14" t="s">
        <v>267</v>
      </c>
      <c r="E3" s="14" t="s">
        <v>219</v>
      </c>
      <c r="F3" s="14" t="s">
        <v>268</v>
      </c>
      <c r="G3" s="14" t="s">
        <v>195</v>
      </c>
      <c r="H3" s="14"/>
      <c r="I3" s="14"/>
      <c r="J3" s="15"/>
      <c r="K3" s="15"/>
      <c r="L3" s="15"/>
      <c r="M3" s="21"/>
      <c r="N3" s="21"/>
      <c r="O3" s="21"/>
    </row>
    <row r="4" spans="1:15" x14ac:dyDescent="0.3">
      <c r="A4" s="13" t="s">
        <v>264</v>
      </c>
      <c r="B4" s="14" t="s">
        <v>270</v>
      </c>
      <c r="C4" s="14" t="s">
        <v>266</v>
      </c>
      <c r="D4" s="14" t="s">
        <v>267</v>
      </c>
      <c r="E4" s="14" t="s">
        <v>219</v>
      </c>
      <c r="F4" s="14" t="s">
        <v>268</v>
      </c>
      <c r="G4" s="14" t="s">
        <v>195</v>
      </c>
      <c r="H4" s="14"/>
      <c r="I4" s="14"/>
      <c r="J4" s="15"/>
      <c r="K4" s="15"/>
      <c r="L4" s="15"/>
      <c r="M4" s="21"/>
      <c r="N4" s="21"/>
      <c r="O4" s="21"/>
    </row>
    <row r="5" spans="1:15" x14ac:dyDescent="0.3">
      <c r="A5" s="13" t="s">
        <v>264</v>
      </c>
      <c r="B5" s="14" t="s">
        <v>271</v>
      </c>
      <c r="C5" s="14" t="s">
        <v>266</v>
      </c>
      <c r="D5" s="14" t="s">
        <v>267</v>
      </c>
      <c r="E5" s="14" t="s">
        <v>219</v>
      </c>
      <c r="F5" s="14" t="s">
        <v>268</v>
      </c>
      <c r="G5" s="14" t="s">
        <v>195</v>
      </c>
      <c r="H5" s="14"/>
      <c r="I5" s="14"/>
      <c r="J5" s="15"/>
      <c r="K5" s="15"/>
      <c r="L5" s="15"/>
      <c r="M5" s="21"/>
      <c r="N5" s="21"/>
      <c r="O5" s="21"/>
    </row>
    <row r="6" spans="1:15" x14ac:dyDescent="0.3">
      <c r="A6" s="13" t="s">
        <v>264</v>
      </c>
      <c r="B6" s="14" t="s">
        <v>272</v>
      </c>
      <c r="C6" s="14" t="s">
        <v>266</v>
      </c>
      <c r="D6" s="14" t="s">
        <v>267</v>
      </c>
      <c r="E6" s="14" t="s">
        <v>219</v>
      </c>
      <c r="F6" s="14" t="s">
        <v>268</v>
      </c>
      <c r="G6" s="14" t="s">
        <v>195</v>
      </c>
      <c r="H6" s="14"/>
      <c r="I6" s="14"/>
      <c r="J6" s="15"/>
      <c r="K6" s="15"/>
      <c r="L6" s="15"/>
      <c r="M6" s="21"/>
      <c r="N6" s="21"/>
      <c r="O6" s="21"/>
    </row>
    <row r="7" spans="1:15" x14ac:dyDescent="0.3">
      <c r="A7" s="13" t="s">
        <v>264</v>
      </c>
      <c r="B7" s="14" t="s">
        <v>273</v>
      </c>
      <c r="C7" s="14" t="s">
        <v>266</v>
      </c>
      <c r="D7" s="14" t="s">
        <v>267</v>
      </c>
      <c r="E7" s="14" t="s">
        <v>219</v>
      </c>
      <c r="F7" s="14" t="s">
        <v>268</v>
      </c>
      <c r="G7" s="14" t="s">
        <v>195</v>
      </c>
      <c r="H7" s="14"/>
      <c r="I7" s="14"/>
      <c r="J7" s="15"/>
      <c r="K7" s="15"/>
      <c r="L7" s="15"/>
      <c r="M7" s="21"/>
      <c r="N7" s="21"/>
      <c r="O7" s="21"/>
    </row>
    <row r="8" spans="1:15" x14ac:dyDescent="0.3">
      <c r="A8" s="13" t="s">
        <v>274</v>
      </c>
      <c r="B8" s="14" t="s">
        <v>275</v>
      </c>
      <c r="C8" s="14" t="s">
        <v>266</v>
      </c>
      <c r="D8" s="14" t="s">
        <v>267</v>
      </c>
      <c r="E8" s="14" t="s">
        <v>219</v>
      </c>
      <c r="F8" s="14" t="s">
        <v>268</v>
      </c>
      <c r="G8" s="14" t="s">
        <v>195</v>
      </c>
      <c r="H8" s="14"/>
      <c r="I8" s="14"/>
      <c r="J8" s="15"/>
      <c r="K8" s="15"/>
      <c r="L8" s="15"/>
      <c r="M8" s="21"/>
      <c r="N8" s="21"/>
      <c r="O8" s="21"/>
    </row>
    <row r="9" spans="1:15" x14ac:dyDescent="0.3">
      <c r="A9" s="13" t="s">
        <v>274</v>
      </c>
      <c r="B9" s="14" t="s">
        <v>276</v>
      </c>
      <c r="C9" s="14" t="s">
        <v>266</v>
      </c>
      <c r="D9" s="14" t="s">
        <v>267</v>
      </c>
      <c r="E9" s="14" t="s">
        <v>219</v>
      </c>
      <c r="F9" s="14" t="s">
        <v>268</v>
      </c>
      <c r="G9" s="14" t="s">
        <v>195</v>
      </c>
      <c r="H9" s="14"/>
      <c r="I9" s="14"/>
      <c r="J9" s="15"/>
      <c r="K9" s="15"/>
      <c r="L9" s="15"/>
      <c r="M9" s="21"/>
      <c r="N9" s="21"/>
      <c r="O9" s="21"/>
    </row>
    <row r="10" spans="1:15" x14ac:dyDescent="0.3">
      <c r="A10" s="13" t="s">
        <v>274</v>
      </c>
      <c r="B10" s="14" t="s">
        <v>277</v>
      </c>
      <c r="C10" s="14" t="s">
        <v>266</v>
      </c>
      <c r="D10" s="14" t="s">
        <v>267</v>
      </c>
      <c r="E10" s="14" t="s">
        <v>219</v>
      </c>
      <c r="F10" s="14" t="s">
        <v>268</v>
      </c>
      <c r="G10" s="14" t="s">
        <v>195</v>
      </c>
      <c r="H10" s="14"/>
      <c r="I10" s="14"/>
      <c r="J10" s="15"/>
      <c r="K10" s="15"/>
      <c r="L10" s="15"/>
      <c r="M10" s="21"/>
      <c r="N10" s="21"/>
      <c r="O10" s="21"/>
    </row>
    <row r="11" spans="1:15" x14ac:dyDescent="0.3">
      <c r="A11" s="13" t="s">
        <v>274</v>
      </c>
      <c r="B11" s="14" t="s">
        <v>278</v>
      </c>
      <c r="C11" s="14" t="s">
        <v>266</v>
      </c>
      <c r="D11" s="14" t="s">
        <v>267</v>
      </c>
      <c r="E11" s="14" t="s">
        <v>219</v>
      </c>
      <c r="F11" s="14" t="s">
        <v>268</v>
      </c>
      <c r="G11" s="14" t="s">
        <v>195</v>
      </c>
      <c r="H11" s="14"/>
      <c r="I11" s="14"/>
      <c r="J11" s="15"/>
      <c r="K11" s="15"/>
      <c r="L11" s="15"/>
      <c r="M11" s="21"/>
      <c r="N11" s="21"/>
      <c r="O11" s="21"/>
    </row>
    <row r="12" spans="1:15" x14ac:dyDescent="0.3">
      <c r="A12" s="13" t="s">
        <v>274</v>
      </c>
      <c r="B12" s="14" t="s">
        <v>279</v>
      </c>
      <c r="C12" s="14" t="s">
        <v>266</v>
      </c>
      <c r="D12" s="14" t="s">
        <v>267</v>
      </c>
      <c r="E12" s="14" t="s">
        <v>219</v>
      </c>
      <c r="F12" s="14" t="s">
        <v>268</v>
      </c>
      <c r="G12" s="14" t="s">
        <v>195</v>
      </c>
      <c r="H12" s="14"/>
      <c r="I12" s="14"/>
      <c r="J12" s="15"/>
      <c r="K12" s="15"/>
      <c r="L12" s="15"/>
      <c r="M12" s="21"/>
      <c r="N12" s="21"/>
      <c r="O12" s="21"/>
    </row>
    <row r="13" spans="1:15" x14ac:dyDescent="0.3">
      <c r="A13" s="13" t="s">
        <v>274</v>
      </c>
      <c r="B13" s="14" t="s">
        <v>280</v>
      </c>
      <c r="C13" s="14" t="s">
        <v>266</v>
      </c>
      <c r="D13" s="14" t="s">
        <v>267</v>
      </c>
      <c r="E13" s="14" t="s">
        <v>219</v>
      </c>
      <c r="F13" s="14" t="s">
        <v>268</v>
      </c>
      <c r="G13" s="14" t="s">
        <v>195</v>
      </c>
      <c r="H13" s="14"/>
      <c r="I13" s="14"/>
      <c r="J13" s="15"/>
      <c r="K13" s="15"/>
      <c r="L13" s="15"/>
      <c r="M13" s="21"/>
      <c r="N13" s="21"/>
      <c r="O13" s="21"/>
    </row>
    <row r="14" spans="1:15" x14ac:dyDescent="0.3">
      <c r="A14" s="13" t="s">
        <v>281</v>
      </c>
      <c r="B14" s="14" t="s">
        <v>282</v>
      </c>
      <c r="C14" s="14" t="s">
        <v>266</v>
      </c>
      <c r="D14" s="14" t="s">
        <v>267</v>
      </c>
      <c r="E14" s="14" t="s">
        <v>219</v>
      </c>
      <c r="F14" s="14" t="s">
        <v>268</v>
      </c>
      <c r="G14" s="14" t="s">
        <v>195</v>
      </c>
      <c r="H14" s="14"/>
      <c r="I14" s="14"/>
      <c r="J14" s="15"/>
      <c r="K14" s="15"/>
      <c r="L14" s="15"/>
      <c r="M14" s="21"/>
      <c r="N14" s="21"/>
      <c r="O14" s="21"/>
    </row>
    <row r="15" spans="1:15" x14ac:dyDescent="0.3">
      <c r="A15" s="13" t="s">
        <v>281</v>
      </c>
      <c r="B15" s="14" t="s">
        <v>283</v>
      </c>
      <c r="C15" s="14" t="s">
        <v>266</v>
      </c>
      <c r="D15" s="14" t="s">
        <v>267</v>
      </c>
      <c r="E15" s="14" t="s">
        <v>219</v>
      </c>
      <c r="F15" s="14" t="s">
        <v>268</v>
      </c>
      <c r="G15" s="14" t="s">
        <v>195</v>
      </c>
      <c r="H15" s="14"/>
      <c r="I15" s="14"/>
      <c r="J15" s="15"/>
      <c r="K15" s="15"/>
      <c r="L15" s="15"/>
      <c r="M15" s="21"/>
      <c r="N15" s="21"/>
      <c r="O15" s="21"/>
    </row>
    <row r="16" spans="1:15" x14ac:dyDescent="0.3">
      <c r="A16" s="13" t="s">
        <v>281</v>
      </c>
      <c r="B16" s="14" t="s">
        <v>284</v>
      </c>
      <c r="C16" s="14" t="s">
        <v>266</v>
      </c>
      <c r="D16" s="14" t="s">
        <v>267</v>
      </c>
      <c r="E16" s="14" t="s">
        <v>219</v>
      </c>
      <c r="F16" s="14" t="s">
        <v>268</v>
      </c>
      <c r="G16" s="14" t="s">
        <v>195</v>
      </c>
      <c r="H16" s="14"/>
      <c r="I16" s="14"/>
      <c r="J16" s="15"/>
      <c r="K16" s="15"/>
      <c r="L16" s="15"/>
      <c r="M16" s="21"/>
      <c r="N16" s="21"/>
      <c r="O16" s="21"/>
    </row>
    <row r="17" spans="1:15" x14ac:dyDescent="0.3">
      <c r="A17" s="13" t="s">
        <v>281</v>
      </c>
      <c r="B17" s="14" t="s">
        <v>285</v>
      </c>
      <c r="C17" s="14" t="s">
        <v>266</v>
      </c>
      <c r="D17" s="14" t="s">
        <v>267</v>
      </c>
      <c r="E17" s="14" t="s">
        <v>219</v>
      </c>
      <c r="F17" s="14" t="s">
        <v>268</v>
      </c>
      <c r="G17" s="14" t="s">
        <v>195</v>
      </c>
      <c r="H17" s="14"/>
      <c r="I17" s="14"/>
      <c r="J17" s="15"/>
      <c r="K17" s="15"/>
      <c r="L17" s="15"/>
      <c r="M17" s="21"/>
      <c r="N17" s="21"/>
      <c r="O17" s="21"/>
    </row>
    <row r="18" spans="1:15" x14ac:dyDescent="0.3">
      <c r="A18" s="13" t="s">
        <v>281</v>
      </c>
      <c r="B18" s="14" t="s">
        <v>286</v>
      </c>
      <c r="C18" s="14" t="s">
        <v>266</v>
      </c>
      <c r="D18" s="14" t="s">
        <v>267</v>
      </c>
      <c r="E18" s="14" t="s">
        <v>219</v>
      </c>
      <c r="F18" s="14" t="s">
        <v>268</v>
      </c>
      <c r="G18" s="14" t="s">
        <v>195</v>
      </c>
      <c r="H18" s="14"/>
      <c r="I18" s="14"/>
      <c r="J18" s="15"/>
      <c r="K18" s="15"/>
      <c r="L18" s="15"/>
      <c r="M18" s="21"/>
      <c r="N18" s="21"/>
      <c r="O18" s="21"/>
    </row>
    <row r="19" spans="1:15" x14ac:dyDescent="0.3">
      <c r="A19" s="13" t="s">
        <v>281</v>
      </c>
      <c r="B19" s="14" t="s">
        <v>287</v>
      </c>
      <c r="C19" s="14" t="s">
        <v>266</v>
      </c>
      <c r="D19" s="14" t="s">
        <v>267</v>
      </c>
      <c r="E19" s="14" t="s">
        <v>219</v>
      </c>
      <c r="F19" s="14" t="s">
        <v>268</v>
      </c>
      <c r="G19" s="14" t="s">
        <v>195</v>
      </c>
      <c r="H19" s="14"/>
      <c r="I19" s="14"/>
      <c r="J19" s="15"/>
      <c r="K19" s="15"/>
      <c r="L19" s="15"/>
      <c r="M19" s="21"/>
      <c r="N19" s="21"/>
      <c r="O19" s="21"/>
    </row>
  </sheetData>
  <conditionalFormatting sqref="G2:L19">
    <cfRule type="expression" dxfId="223" priority="3">
      <formula>NOT((COLUMN(G2)-COLUMN($F:$F))&lt;=IFERROR(VLOOKUP($F2, Validation_Distribution_Parameter_Count, 2, FALSE), 0))</formula>
    </cfRule>
  </conditionalFormatting>
  <conditionalFormatting sqref="A2:A19">
    <cfRule type="expression" dxfId="222" priority="1">
      <formula>ISBLANK($F2)</formula>
    </cfRule>
    <cfRule type="expression" dxfId="221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H2" sqref="H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193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topLeftCell="E1" workbookViewId="0">
      <selection activeCell="G13" sqref="G13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198</v>
      </c>
      <c r="C2" s="1" t="s">
        <v>105</v>
      </c>
      <c r="D2" s="1" t="s">
        <v>106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194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H7" sqref="H7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195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3.94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196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topLeftCell="D1"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199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D1" workbookViewId="0">
      <selection activeCell="F29" sqref="F29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" t="s">
        <v>200</v>
      </c>
      <c r="C2" s="1" t="s">
        <v>105</v>
      </c>
      <c r="D2" s="1" t="s">
        <v>109</v>
      </c>
      <c r="E2" s="1" t="s">
        <v>110</v>
      </c>
      <c r="F2" s="1" t="s">
        <v>4</v>
      </c>
      <c r="G2" s="11">
        <v>3.94</v>
      </c>
      <c r="H2" s="11">
        <v>5.49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F1" workbookViewId="0">
      <selection activeCell="H2" sqref="H2:L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201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5.49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1" t="s">
        <v>112</v>
      </c>
      <c r="B2" s="1" t="s">
        <v>202</v>
      </c>
      <c r="C2" s="1" t="s">
        <v>105</v>
      </c>
      <c r="D2" s="1" t="s">
        <v>108</v>
      </c>
      <c r="E2" s="1" t="s">
        <v>110</v>
      </c>
      <c r="F2" s="14" t="s">
        <v>4</v>
      </c>
      <c r="G2" s="14">
        <v>3.94</v>
      </c>
      <c r="H2" s="14">
        <v>5.49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3" t="s">
        <v>1</v>
      </c>
      <c r="B1" s="23" t="s">
        <v>2</v>
      </c>
      <c r="C1" s="23" t="s">
        <v>86</v>
      </c>
      <c r="D1" s="23" t="s">
        <v>87</v>
      </c>
      <c r="E1" s="23" t="s">
        <v>88</v>
      </c>
      <c r="F1" s="23" t="s">
        <v>89</v>
      </c>
      <c r="G1" s="23" t="s">
        <v>90</v>
      </c>
      <c r="H1" s="23" t="s">
        <v>91</v>
      </c>
      <c r="J1" s="22" t="s">
        <v>289</v>
      </c>
    </row>
    <row r="2" spans="1:10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193</v>
      </c>
    </row>
    <row r="3" spans="1:10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290</v>
      </c>
    </row>
    <row r="4" spans="1:10" x14ac:dyDescent="0.3">
      <c r="A4" s="11" t="s">
        <v>117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194</v>
      </c>
    </row>
    <row r="5" spans="1:10" x14ac:dyDescent="0.3">
      <c r="A5" s="11" t="s">
        <v>118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195</v>
      </c>
    </row>
    <row r="6" spans="1:10" x14ac:dyDescent="0.3">
      <c r="A6" s="11" t="s">
        <v>119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196</v>
      </c>
    </row>
    <row r="7" spans="1:10" x14ac:dyDescent="0.3">
      <c r="A7" s="11" t="s">
        <v>120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291</v>
      </c>
    </row>
    <row r="8" spans="1:10" x14ac:dyDescent="0.3">
      <c r="A8" s="11" t="s">
        <v>121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292</v>
      </c>
    </row>
    <row r="9" spans="1:10" x14ac:dyDescent="0.3">
      <c r="A9" s="11" t="s">
        <v>123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293</v>
      </c>
    </row>
    <row r="10" spans="1:10" x14ac:dyDescent="0.3">
      <c r="A10" s="11" t="s">
        <v>122</v>
      </c>
      <c r="B10" s="11">
        <v>4</v>
      </c>
      <c r="C10" s="11" t="s">
        <v>114</v>
      </c>
      <c r="D10" s="11" t="s">
        <v>115</v>
      </c>
      <c r="E10" s="11" t="s">
        <v>116</v>
      </c>
      <c r="F10" s="11" t="s">
        <v>113</v>
      </c>
      <c r="G10" s="17"/>
      <c r="H10" s="17"/>
      <c r="J10" s="11" t="s">
        <v>197</v>
      </c>
    </row>
    <row r="11" spans="1:10" x14ac:dyDescent="0.3">
      <c r="A11" s="11" t="s">
        <v>124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294</v>
      </c>
    </row>
    <row r="12" spans="1:10" x14ac:dyDescent="0.3">
      <c r="A12" s="11" t="s">
        <v>268</v>
      </c>
      <c r="B12" s="11">
        <v>1</v>
      </c>
      <c r="C12" s="11" t="s">
        <v>288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197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topLeftCell="B1" workbookViewId="0">
      <selection activeCell="G13" sqref="G1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30</v>
      </c>
      <c r="D2" s="7" t="s">
        <v>127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6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112</v>
      </c>
      <c r="B4" s="6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112</v>
      </c>
      <c r="B5" s="6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112</v>
      </c>
      <c r="B6" s="6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112</v>
      </c>
      <c r="B7" s="13" t="s">
        <v>32</v>
      </c>
      <c r="C7" s="14" t="s">
        <v>33</v>
      </c>
      <c r="D7" s="14" t="s">
        <v>128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57" priority="136">
      <formula>ISBLANK($F2)</formula>
    </cfRule>
    <cfRule type="expression" dxfId="356" priority="137">
      <formula>NOT((COLUMN(A2)-COLUMN($F:$F))&lt;=IFERROR(VLOOKUP($F2, Validation_Distribution_Parameter_Count, 2, FALSE), 0))</formula>
    </cfRule>
  </conditionalFormatting>
  <conditionalFormatting sqref="D3:D6">
    <cfRule type="expression" dxfId="355" priority="1">
      <formula>ISBLANK($F3)</formula>
    </cfRule>
    <cfRule type="expression" dxfId="354" priority="2">
      <formula>NOT((COLUMN(D3)-COLUMN($F:$F))&lt;=IFERROR(VLOOKUP($F3, Validation_Distribution_Parameter_Count, 2, FALSE), 0))</formula>
    </cfRule>
  </conditionalFormatting>
  <conditionalFormatting sqref="C3:C6 E3:E6">
    <cfRule type="expression" dxfId="353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topLeftCell="E14" workbookViewId="0">
      <selection activeCell="G25" sqref="G25:N30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112</v>
      </c>
      <c r="B7" s="10" t="s">
        <v>32</v>
      </c>
      <c r="C7" s="11" t="s">
        <v>40</v>
      </c>
      <c r="D7" s="11" t="s">
        <v>133</v>
      </c>
      <c r="E7" s="11" t="s">
        <v>41</v>
      </c>
      <c r="F7" s="11" t="s">
        <v>4</v>
      </c>
      <c r="G7" s="11">
        <v>1</v>
      </c>
      <c r="H7" s="11">
        <v>15</v>
      </c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112</v>
      </c>
      <c r="B8" s="10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0" t="s">
        <v>45</v>
      </c>
      <c r="C9" s="11" t="s">
        <v>170</v>
      </c>
      <c r="D9" s="11" t="s">
        <v>172</v>
      </c>
      <c r="E9" s="11" t="s">
        <v>168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112</v>
      </c>
      <c r="B10" s="10" t="s">
        <v>45</v>
      </c>
      <c r="C10" s="11" t="s">
        <v>171</v>
      </c>
      <c r="D10" s="11" t="s">
        <v>173</v>
      </c>
      <c r="E10" s="11" t="s">
        <v>169</v>
      </c>
      <c r="F10" s="11" t="s">
        <v>3</v>
      </c>
      <c r="G10" s="11">
        <v>0.371612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112</v>
      </c>
      <c r="B11" s="10" t="s">
        <v>45</v>
      </c>
      <c r="C11" s="11" t="s">
        <v>46</v>
      </c>
      <c r="D11" s="11" t="s">
        <v>135</v>
      </c>
      <c r="E11" s="11" t="s">
        <v>47</v>
      </c>
      <c r="F11" s="11" t="s">
        <v>117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112</v>
      </c>
      <c r="B12" s="10" t="s">
        <v>45</v>
      </c>
      <c r="C12" s="11" t="s">
        <v>48</v>
      </c>
      <c r="D12" s="11" t="s">
        <v>136</v>
      </c>
      <c r="E12" s="11" t="s">
        <v>49</v>
      </c>
      <c r="F12" s="11" t="s">
        <v>117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112</v>
      </c>
      <c r="B13" s="10" t="s">
        <v>29</v>
      </c>
      <c r="C13" s="11" t="s">
        <v>30</v>
      </c>
      <c r="D13" s="11" t="s">
        <v>127</v>
      </c>
      <c r="E13" s="11" t="s">
        <v>31</v>
      </c>
      <c r="F13" s="11" t="s">
        <v>3</v>
      </c>
      <c r="G13" s="11">
        <v>0.33300000000000002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239</v>
      </c>
      <c r="D14" s="11" t="s">
        <v>141</v>
      </c>
      <c r="E14" s="11" t="s">
        <v>50</v>
      </c>
      <c r="F14" s="11" t="s">
        <v>4</v>
      </c>
      <c r="G14" s="11">
        <v>1.62</v>
      </c>
      <c r="H14" s="11">
        <v>3.05</v>
      </c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112</v>
      </c>
      <c r="B15" s="10" t="s">
        <v>32</v>
      </c>
      <c r="C15" s="11" t="s">
        <v>51</v>
      </c>
      <c r="D15" s="11" t="s">
        <v>137</v>
      </c>
      <c r="E15" s="11" t="s">
        <v>52</v>
      </c>
      <c r="F15" s="11" t="s">
        <v>3</v>
      </c>
      <c r="G15" s="11">
        <v>8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" thickBot="1" x14ac:dyDescent="0.35">
      <c r="A16" s="6" t="s">
        <v>112</v>
      </c>
      <c r="B16" s="10" t="s">
        <v>32</v>
      </c>
      <c r="C16" s="11" t="s">
        <v>53</v>
      </c>
      <c r="D16" s="11" t="s">
        <v>138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112</v>
      </c>
      <c r="B17" s="10" t="s">
        <v>32</v>
      </c>
      <c r="C17" s="11" t="s">
        <v>237</v>
      </c>
      <c r="D17" s="11" t="s">
        <v>139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112</v>
      </c>
      <c r="B18" s="13" t="s">
        <v>32</v>
      </c>
      <c r="C18" s="14" t="s">
        <v>33</v>
      </c>
      <c r="D18" s="11" t="s">
        <v>128</v>
      </c>
      <c r="E18" s="14" t="s">
        <v>34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112</v>
      </c>
      <c r="B19" s="13" t="s">
        <v>32</v>
      </c>
      <c r="C19" s="14" t="s">
        <v>125</v>
      </c>
      <c r="D19" s="14" t="s">
        <v>140</v>
      </c>
      <c r="E19" s="14" t="s">
        <v>126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112</v>
      </c>
      <c r="B20" s="13" t="s">
        <v>32</v>
      </c>
      <c r="C20" s="14" t="s">
        <v>163</v>
      </c>
      <c r="D20" s="14" t="s">
        <v>164</v>
      </c>
      <c r="E20" s="14" t="s">
        <v>165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112</v>
      </c>
      <c r="B21" s="13" t="s">
        <v>32</v>
      </c>
      <c r="C21" s="14" t="s">
        <v>166</v>
      </c>
      <c r="D21" s="14" t="s">
        <v>167</v>
      </c>
      <c r="E21" s="14" t="s">
        <v>165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112</v>
      </c>
      <c r="B22" s="13" t="s">
        <v>45</v>
      </c>
      <c r="C22" s="14" t="s">
        <v>204</v>
      </c>
      <c r="D22" s="14" t="s">
        <v>225</v>
      </c>
      <c r="E22" s="14" t="s">
        <v>219</v>
      </c>
      <c r="F22" s="14" t="s">
        <v>4</v>
      </c>
      <c r="G22" s="14">
        <v>9.7560975600000002E-2</v>
      </c>
      <c r="H22" s="14">
        <v>0.32926829270000002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112</v>
      </c>
      <c r="B23" s="13" t="s">
        <v>45</v>
      </c>
      <c r="C23" s="14" t="s">
        <v>203</v>
      </c>
      <c r="D23" s="14" t="s">
        <v>224</v>
      </c>
      <c r="E23" s="14" t="s">
        <v>219</v>
      </c>
      <c r="F23" s="14" t="s">
        <v>4</v>
      </c>
      <c r="G23" s="14">
        <v>9.7560975600000002E-2</v>
      </c>
      <c r="H23" s="14">
        <v>0.32926829270000002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112</v>
      </c>
      <c r="B24" s="13" t="s">
        <v>32</v>
      </c>
      <c r="C24" s="14" t="s">
        <v>238</v>
      </c>
      <c r="D24" s="14" t="s">
        <v>223</v>
      </c>
      <c r="E24" s="14" t="s">
        <v>220</v>
      </c>
      <c r="F24" s="14" t="s">
        <v>4</v>
      </c>
      <c r="G24" s="14">
        <v>200</v>
      </c>
      <c r="H24" s="14">
        <v>2300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3" t="s">
        <v>112</v>
      </c>
      <c r="B25" s="13" t="s">
        <v>32</v>
      </c>
      <c r="C25" s="14" t="s">
        <v>205</v>
      </c>
      <c r="D25" s="14" t="s">
        <v>222</v>
      </c>
      <c r="E25" s="14" t="s">
        <v>221</v>
      </c>
      <c r="F25" s="14" t="s">
        <v>3</v>
      </c>
      <c r="G25" s="14">
        <v>24</v>
      </c>
      <c r="H25" s="14"/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3">
      <c r="A26" s="13" t="s">
        <v>112</v>
      </c>
      <c r="B26" s="13" t="s">
        <v>42</v>
      </c>
      <c r="C26" s="14" t="s">
        <v>253</v>
      </c>
      <c r="D26" s="14" t="s">
        <v>257</v>
      </c>
      <c r="E26" s="14" t="s">
        <v>219</v>
      </c>
      <c r="F26" s="14" t="s">
        <v>3</v>
      </c>
      <c r="G26" s="14">
        <v>0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112</v>
      </c>
      <c r="B27" s="13" t="s">
        <v>42</v>
      </c>
      <c r="C27" s="14" t="s">
        <v>254</v>
      </c>
      <c r="D27" s="14" t="s">
        <v>258</v>
      </c>
      <c r="E27" s="14" t="s">
        <v>219</v>
      </c>
      <c r="F27" s="14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112</v>
      </c>
      <c r="B28" s="13" t="s">
        <v>42</v>
      </c>
      <c r="C28" s="14" t="s">
        <v>255</v>
      </c>
      <c r="D28" s="14" t="s">
        <v>259</v>
      </c>
      <c r="E28" s="14" t="s">
        <v>219</v>
      </c>
      <c r="F28" s="14" t="s">
        <v>3</v>
      </c>
      <c r="G28" s="14">
        <v>1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112</v>
      </c>
      <c r="B29" s="13" t="s">
        <v>42</v>
      </c>
      <c r="C29" s="14" t="s">
        <v>256</v>
      </c>
      <c r="D29" s="14" t="s">
        <v>260</v>
      </c>
      <c r="E29" s="14" t="s">
        <v>219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112</v>
      </c>
      <c r="B30" s="13" t="s">
        <v>45</v>
      </c>
      <c r="C30" s="14" t="s">
        <v>233</v>
      </c>
      <c r="D30" s="14" t="s">
        <v>234</v>
      </c>
      <c r="E30" s="14" t="s">
        <v>219</v>
      </c>
      <c r="F30" s="14" t="s">
        <v>4</v>
      </c>
      <c r="G30" s="14">
        <v>2.3119000000000001E-2</v>
      </c>
      <c r="H30" s="14">
        <v>0.144596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336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335" priority="39">
      <formula>ISBLANK($F2)</formula>
    </cfRule>
    <cfRule type="expression" dxfId="334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333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topLeftCell="G1" workbookViewId="0">
      <selection activeCell="G8" sqref="G8:N18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112</v>
      </c>
      <c r="B7" s="10" t="s">
        <v>32</v>
      </c>
      <c r="C7" s="11" t="s">
        <v>240</v>
      </c>
      <c r="D7" s="11" t="s">
        <v>175</v>
      </c>
      <c r="E7" s="11" t="s">
        <v>174</v>
      </c>
      <c r="F7" s="11" t="s">
        <v>3</v>
      </c>
      <c r="G7" s="11">
        <v>45.359200000000001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112</v>
      </c>
      <c r="B8" s="10" t="s">
        <v>32</v>
      </c>
      <c r="C8" s="11" t="s">
        <v>40</v>
      </c>
      <c r="D8" s="11" t="s">
        <v>133</v>
      </c>
      <c r="E8" s="11" t="s">
        <v>41</v>
      </c>
      <c r="F8" s="11" t="s">
        <v>3</v>
      </c>
      <c r="G8" s="11">
        <v>1.5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112</v>
      </c>
      <c r="B9" s="10" t="s">
        <v>29</v>
      </c>
      <c r="C9" s="11" t="s">
        <v>30</v>
      </c>
      <c r="D9" s="11" t="s">
        <v>127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112</v>
      </c>
      <c r="B10" s="10" t="s">
        <v>32</v>
      </c>
      <c r="C10" s="11" t="s">
        <v>239</v>
      </c>
      <c r="D10" s="11" t="s">
        <v>141</v>
      </c>
      <c r="E10" s="11" t="s">
        <v>50</v>
      </c>
      <c r="F10" s="11" t="s">
        <v>4</v>
      </c>
      <c r="G10" s="11">
        <v>1.72</v>
      </c>
      <c r="H10" s="11">
        <v>2.13</v>
      </c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112</v>
      </c>
      <c r="B12" s="10" t="s">
        <v>32</v>
      </c>
      <c r="C12" s="11" t="s">
        <v>33</v>
      </c>
      <c r="D12" s="14" t="s">
        <v>128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112</v>
      </c>
      <c r="B13" s="13" t="s">
        <v>32</v>
      </c>
      <c r="C13" s="14" t="s">
        <v>176</v>
      </c>
      <c r="D13" s="14" t="s">
        <v>177</v>
      </c>
      <c r="E13" s="14" t="s">
        <v>178</v>
      </c>
      <c r="F13" s="14" t="s">
        <v>3</v>
      </c>
      <c r="G13" s="14">
        <v>9.3045267486605603</v>
      </c>
      <c r="H13" s="14"/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3">
      <c r="A14" s="13" t="s">
        <v>112</v>
      </c>
      <c r="B14" s="13" t="s">
        <v>42</v>
      </c>
      <c r="C14" s="14" t="s">
        <v>253</v>
      </c>
      <c r="D14" s="14" t="s">
        <v>257</v>
      </c>
      <c r="E14" s="14" t="s">
        <v>219</v>
      </c>
      <c r="F14" s="14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</v>
      </c>
      <c r="O14" s="14">
        <v>1E-3</v>
      </c>
    </row>
    <row r="15" spans="1:15" x14ac:dyDescent="0.3">
      <c r="A15" s="13" t="s">
        <v>112</v>
      </c>
      <c r="B15" s="13" t="s">
        <v>42</v>
      </c>
      <c r="C15" s="14" t="s">
        <v>254</v>
      </c>
      <c r="D15" s="14" t="s">
        <v>258</v>
      </c>
      <c r="E15" s="14" t="s">
        <v>219</v>
      </c>
      <c r="F15" s="14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112</v>
      </c>
      <c r="B16" s="13" t="s">
        <v>42</v>
      </c>
      <c r="C16" s="14" t="s">
        <v>255</v>
      </c>
      <c r="D16" s="14" t="s">
        <v>259</v>
      </c>
      <c r="E16" s="14" t="s">
        <v>219</v>
      </c>
      <c r="F16" s="14" t="s">
        <v>3</v>
      </c>
      <c r="G16" s="14">
        <v>0.5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112</v>
      </c>
      <c r="B17" s="13" t="s">
        <v>42</v>
      </c>
      <c r="C17" s="14" t="s">
        <v>256</v>
      </c>
      <c r="D17" s="14" t="s">
        <v>260</v>
      </c>
      <c r="E17" s="14" t="s">
        <v>219</v>
      </c>
      <c r="F17" s="14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112</v>
      </c>
      <c r="B18" s="13" t="s">
        <v>32</v>
      </c>
      <c r="C18" s="14" t="s">
        <v>235</v>
      </c>
      <c r="D18" s="14" t="s">
        <v>236</v>
      </c>
      <c r="E18" s="14" t="s">
        <v>219</v>
      </c>
      <c r="F18" s="14" t="s">
        <v>3</v>
      </c>
      <c r="G18" s="14">
        <v>0.67153271623750832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">
    <cfRule type="expression" dxfId="316" priority="52">
      <formula>NOT((COLUMN(G2)-COLUMN($F:$F))&lt;=IFERROR(VLOOKUP($F2, Validation_Distribution_Parameter_Count, 2, FALSE), 0))</formula>
    </cfRule>
  </conditionalFormatting>
  <conditionalFormatting sqref="D12 D9 D3:D6 A2:A18">
    <cfRule type="expression" dxfId="315" priority="33">
      <formula>ISBLANK($F2)</formula>
    </cfRule>
    <cfRule type="expression" dxfId="314" priority="34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313" priority="143">
      <formula>ISBLANK($F2)</formula>
    </cfRule>
  </conditionalFormatting>
  <conditionalFormatting sqref="D2">
    <cfRule type="expression" dxfId="312" priority="6">
      <formula>ISBLANK($F2)</formula>
    </cfRule>
  </conditionalFormatting>
  <conditionalFormatting sqref="D8">
    <cfRule type="expression" dxfId="311" priority="5">
      <formula>ISBLANK($F8)</formula>
    </cfRule>
  </conditionalFormatting>
  <conditionalFormatting sqref="D11">
    <cfRule type="expression" dxfId="310" priority="4">
      <formula>ISBLANK($F11)</formula>
    </cfRule>
  </conditionalFormatting>
  <conditionalFormatting sqref="D10">
    <cfRule type="expression" dxfId="309" priority="3">
      <formula>ISBLANK($F10)</formula>
    </cfRule>
  </conditionalFormatting>
  <conditionalFormatting sqref="G14:L17">
    <cfRule type="expression" dxfId="308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1"/>
  <sheetViews>
    <sheetView topLeftCell="E1" workbookViewId="0">
      <selection activeCell="N24" sqref="N2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56</v>
      </c>
      <c r="D2" s="1" t="s">
        <v>142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1" t="s">
        <v>29</v>
      </c>
      <c r="C3" s="11" t="s">
        <v>30</v>
      </c>
      <c r="D3" s="11" t="s">
        <v>127</v>
      </c>
      <c r="E3" s="11" t="s">
        <v>31</v>
      </c>
      <c r="F3" s="11" t="s">
        <v>3</v>
      </c>
      <c r="G3" s="11">
        <v>0.33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112</v>
      </c>
      <c r="B4" s="11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112</v>
      </c>
      <c r="B5" s="11" t="s">
        <v>29</v>
      </c>
      <c r="C5" s="11" t="s">
        <v>37</v>
      </c>
      <c r="D5" s="11" t="s">
        <v>129</v>
      </c>
      <c r="E5" s="11" t="s">
        <v>31</v>
      </c>
      <c r="F5" s="11" t="s">
        <v>3</v>
      </c>
      <c r="G5" s="11">
        <v>0.67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112</v>
      </c>
      <c r="B6" s="11" t="s">
        <v>29</v>
      </c>
      <c r="C6" s="11" t="s">
        <v>39</v>
      </c>
      <c r="D6" s="11" t="s">
        <v>131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112</v>
      </c>
      <c r="B7" s="11" t="s">
        <v>29</v>
      </c>
      <c r="C7" s="11" t="s">
        <v>190</v>
      </c>
      <c r="D7" s="11" t="s">
        <v>191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112</v>
      </c>
      <c r="B8" s="11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1" t="s">
        <v>29</v>
      </c>
      <c r="C9" s="11" t="s">
        <v>35</v>
      </c>
      <c r="D9" s="11" t="s">
        <v>132</v>
      </c>
      <c r="E9" s="11" t="s">
        <v>57</v>
      </c>
      <c r="F9" s="11" t="s">
        <v>3</v>
      </c>
      <c r="G9" s="11">
        <v>6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112</v>
      </c>
      <c r="B10" s="11" t="s">
        <v>32</v>
      </c>
      <c r="C10" s="11" t="s">
        <v>40</v>
      </c>
      <c r="D10" s="11" t="s">
        <v>133</v>
      </c>
      <c r="E10" s="11" t="s">
        <v>41</v>
      </c>
      <c r="F10" s="11" t="s">
        <v>4</v>
      </c>
      <c r="G10" s="11">
        <v>4</v>
      </c>
      <c r="H10" s="11">
        <v>6</v>
      </c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112</v>
      </c>
      <c r="B11" s="11" t="s">
        <v>32</v>
      </c>
      <c r="C11" s="11" t="s">
        <v>239</v>
      </c>
      <c r="D11" s="11" t="s">
        <v>141</v>
      </c>
      <c r="E11" s="11" t="s">
        <v>50</v>
      </c>
      <c r="F11" s="11" t="s">
        <v>4</v>
      </c>
      <c r="G11" s="11">
        <v>0.18</v>
      </c>
      <c r="H11" s="11">
        <v>2.17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112</v>
      </c>
      <c r="B12" s="11" t="s">
        <v>32</v>
      </c>
      <c r="C12" s="11" t="s">
        <v>242</v>
      </c>
      <c r="D12" s="11" t="s">
        <v>179</v>
      </c>
      <c r="E12" s="11" t="s">
        <v>178</v>
      </c>
      <c r="F12" s="11" t="s">
        <v>3</v>
      </c>
      <c r="G12" s="11">
        <v>9.3045267486605603</v>
      </c>
      <c r="H12" s="11"/>
      <c r="I12" s="11"/>
      <c r="J12" s="12"/>
      <c r="K12" s="12"/>
      <c r="L12" s="12"/>
      <c r="M12" s="11">
        <v>0</v>
      </c>
      <c r="N12" s="11">
        <v>100</v>
      </c>
      <c r="O12" s="11">
        <v>1E-3</v>
      </c>
    </row>
    <row r="13" spans="1:15" ht="15" thickBot="1" x14ac:dyDescent="0.35">
      <c r="A13" s="6" t="s">
        <v>112</v>
      </c>
      <c r="B13" s="11" t="s">
        <v>32</v>
      </c>
      <c r="C13" s="11" t="s">
        <v>241</v>
      </c>
      <c r="D13" s="11" t="s">
        <v>183</v>
      </c>
      <c r="E13" s="11" t="s">
        <v>184</v>
      </c>
      <c r="F13" s="11" t="s">
        <v>3</v>
      </c>
      <c r="G13" s="11">
        <v>7.6733816376262665</v>
      </c>
      <c r="H13" s="11"/>
      <c r="I13" s="11"/>
      <c r="J13" s="12"/>
      <c r="K13" s="12"/>
      <c r="L13" s="12"/>
      <c r="M13" s="11">
        <v>0</v>
      </c>
      <c r="N13" s="11">
        <v>100</v>
      </c>
      <c r="O13" s="11">
        <v>1E-3</v>
      </c>
    </row>
    <row r="14" spans="1:15" ht="15" thickBot="1" x14ac:dyDescent="0.35">
      <c r="A14" s="6" t="s">
        <v>112</v>
      </c>
      <c r="B14" s="11" t="s">
        <v>58</v>
      </c>
      <c r="C14" s="11" t="s">
        <v>59</v>
      </c>
      <c r="D14" s="11" t="s">
        <v>143</v>
      </c>
      <c r="E14" s="11" t="s">
        <v>180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112</v>
      </c>
      <c r="B15" s="11" t="s">
        <v>45</v>
      </c>
      <c r="C15" s="11" t="s">
        <v>60</v>
      </c>
      <c r="D15" s="11" t="s">
        <v>181</v>
      </c>
      <c r="E15" s="11" t="s">
        <v>185</v>
      </c>
      <c r="F15" s="11" t="s">
        <v>3</v>
      </c>
      <c r="G15" s="11">
        <v>2.82307278094313E-2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112</v>
      </c>
      <c r="B16" s="11" t="s">
        <v>45</v>
      </c>
      <c r="C16" s="11" t="s">
        <v>61</v>
      </c>
      <c r="D16" s="11" t="s">
        <v>182</v>
      </c>
      <c r="E16" s="11" t="s">
        <v>184</v>
      </c>
      <c r="F16" s="11" t="s">
        <v>3</v>
      </c>
      <c r="G16" s="11">
        <v>2.5561066814722295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1E-3</v>
      </c>
    </row>
    <row r="17" spans="1:15" x14ac:dyDescent="0.3">
      <c r="A17" s="6" t="s">
        <v>112</v>
      </c>
      <c r="B17" s="11" t="s">
        <v>32</v>
      </c>
      <c r="C17" s="11" t="s">
        <v>33</v>
      </c>
      <c r="D17" s="11" t="s">
        <v>128</v>
      </c>
      <c r="E17" s="11" t="s">
        <v>34</v>
      </c>
      <c r="F17" s="11" t="s">
        <v>3</v>
      </c>
      <c r="G17" s="11">
        <v>3</v>
      </c>
      <c r="H17" s="11"/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13" t="s">
        <v>112</v>
      </c>
      <c r="B18" s="13" t="s">
        <v>42</v>
      </c>
      <c r="C18" s="14" t="s">
        <v>253</v>
      </c>
      <c r="D18" s="14" t="s">
        <v>257</v>
      </c>
      <c r="E18" s="14" t="s">
        <v>219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112</v>
      </c>
      <c r="B19" s="13" t="s">
        <v>42</v>
      </c>
      <c r="C19" s="14" t="s">
        <v>254</v>
      </c>
      <c r="D19" s="14" t="s">
        <v>258</v>
      </c>
      <c r="E19" s="14" t="s">
        <v>219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112</v>
      </c>
      <c r="B20" s="13" t="s">
        <v>42</v>
      </c>
      <c r="C20" s="14" t="s">
        <v>255</v>
      </c>
      <c r="D20" s="14" t="s">
        <v>259</v>
      </c>
      <c r="E20" s="14" t="s">
        <v>219</v>
      </c>
      <c r="F20" s="14" t="s">
        <v>3</v>
      </c>
      <c r="G20" s="14">
        <v>0.5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112</v>
      </c>
      <c r="B21" s="13" t="s">
        <v>42</v>
      </c>
      <c r="C21" s="14" t="s">
        <v>256</v>
      </c>
      <c r="D21" s="14" t="s">
        <v>260</v>
      </c>
      <c r="E21" s="14" t="s">
        <v>219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</sheetData>
  <phoneticPr fontId="2" type="noConversion"/>
  <conditionalFormatting sqref="G2:L17">
    <cfRule type="expression" dxfId="291" priority="66">
      <formula>NOT((COLUMN(G2)-COLUMN($F:$F))&lt;=IFERROR(VLOOKUP($F2, Validation_Distribution_Parameter_Count, 2, FALSE), 0))</formula>
    </cfRule>
  </conditionalFormatting>
  <conditionalFormatting sqref="D17 A2:A21 D3:D7">
    <cfRule type="expression" dxfId="290" priority="44">
      <formula>ISBLANK($F2)</formula>
    </cfRule>
    <cfRule type="expression" dxfId="289" priority="45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288" priority="141">
      <formula>ISBLANK($F2)</formula>
    </cfRule>
  </conditionalFormatting>
  <conditionalFormatting sqref="D9">
    <cfRule type="expression" dxfId="287" priority="7">
      <formula>ISBLANK($F9)</formula>
    </cfRule>
  </conditionalFormatting>
  <conditionalFormatting sqref="D10">
    <cfRule type="expression" dxfId="286" priority="6">
      <formula>ISBLANK($F10)</formula>
    </cfRule>
  </conditionalFormatting>
  <conditionalFormatting sqref="D8">
    <cfRule type="expression" dxfId="285" priority="5">
      <formula>ISBLANK($F8)</formula>
    </cfRule>
  </conditionalFormatting>
  <conditionalFormatting sqref="D11">
    <cfRule type="expression" dxfId="284" priority="4">
      <formula>ISBLANK($F11)</formula>
    </cfRule>
  </conditionalFormatting>
  <conditionalFormatting sqref="G18:L21">
    <cfRule type="expression" dxfId="283" priority="1">
      <formula>NOT((COLUMN(G18)-COLUMN($F:$F))&lt;=IFERROR(VLOOKUP($F18, Validation_Distribution_Parameter_Count, 2, FALSE), 0))</formula>
    </cfRule>
  </conditionalFormatting>
  <dataValidations count="1">
    <dataValidation type="list" showInputMessage="1" showErrorMessage="1" sqref="F2:F21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E1" workbookViewId="0">
      <selection activeCell="K15" sqref="K15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252</v>
      </c>
      <c r="D2" s="1" t="s">
        <v>144</v>
      </c>
      <c r="E2" s="1" t="s">
        <v>62</v>
      </c>
      <c r="F2" s="1" t="s">
        <v>3</v>
      </c>
      <c r="G2" s="1">
        <v>4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112</v>
      </c>
      <c r="B3" s="14" t="s">
        <v>32</v>
      </c>
      <c r="C3" s="14" t="s">
        <v>206</v>
      </c>
      <c r="D3" s="11" t="s">
        <v>208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112</v>
      </c>
      <c r="B4" s="14" t="s">
        <v>29</v>
      </c>
      <c r="C4" s="14" t="s">
        <v>209</v>
      </c>
      <c r="D4" s="11" t="s">
        <v>226</v>
      </c>
      <c r="E4" s="14" t="s">
        <v>207</v>
      </c>
      <c r="F4" s="14" t="s">
        <v>3</v>
      </c>
      <c r="G4" s="14">
        <v>7</v>
      </c>
      <c r="H4" s="14"/>
      <c r="I4" s="14"/>
      <c r="J4" s="15"/>
      <c r="K4" s="18"/>
      <c r="L4" s="18"/>
      <c r="M4" s="14">
        <v>0</v>
      </c>
      <c r="N4" s="14">
        <v>500</v>
      </c>
      <c r="O4" s="14">
        <v>1</v>
      </c>
    </row>
    <row r="5" spans="1:15" ht="15" thickBot="1" x14ac:dyDescent="0.35">
      <c r="A5" s="20" t="s">
        <v>112</v>
      </c>
      <c r="B5" s="14" t="s">
        <v>29</v>
      </c>
      <c r="C5" s="14" t="s">
        <v>210</v>
      </c>
      <c r="D5" s="11" t="s">
        <v>227</v>
      </c>
      <c r="E5" s="14" t="s">
        <v>207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0</v>
      </c>
      <c r="N5" s="14">
        <v>500</v>
      </c>
      <c r="O5" s="14">
        <v>1</v>
      </c>
    </row>
    <row r="6" spans="1:15" ht="15" thickBot="1" x14ac:dyDescent="0.35">
      <c r="A6" s="20" t="s">
        <v>112</v>
      </c>
      <c r="B6" s="14" t="s">
        <v>29</v>
      </c>
      <c r="C6" s="14" t="s">
        <v>211</v>
      </c>
      <c r="D6" s="11" t="s">
        <v>228</v>
      </c>
      <c r="E6" s="14" t="s">
        <v>207</v>
      </c>
      <c r="F6" s="14" t="s">
        <v>3</v>
      </c>
      <c r="G6" s="14">
        <v>0</v>
      </c>
      <c r="H6" s="14"/>
      <c r="I6" s="14"/>
      <c r="J6" s="15"/>
      <c r="K6" s="18"/>
      <c r="L6" s="18"/>
      <c r="M6" s="14">
        <v>0</v>
      </c>
      <c r="N6" s="14">
        <v>500</v>
      </c>
      <c r="O6" s="14">
        <v>1</v>
      </c>
    </row>
    <row r="7" spans="1:15" ht="15" thickBot="1" x14ac:dyDescent="0.35">
      <c r="A7" s="20" t="s">
        <v>112</v>
      </c>
      <c r="B7" s="14" t="s">
        <v>29</v>
      </c>
      <c r="C7" s="14" t="s">
        <v>212</v>
      </c>
      <c r="D7" s="11" t="s">
        <v>229</v>
      </c>
      <c r="E7" s="14" t="s">
        <v>207</v>
      </c>
      <c r="F7" s="14" t="s">
        <v>4</v>
      </c>
      <c r="G7" s="14">
        <v>46</v>
      </c>
      <c r="H7" s="14">
        <v>58</v>
      </c>
      <c r="I7" s="14"/>
      <c r="J7" s="15"/>
      <c r="K7" s="18"/>
      <c r="L7" s="18"/>
      <c r="M7" s="14">
        <v>0</v>
      </c>
      <c r="N7" s="14">
        <v>500</v>
      </c>
      <c r="O7" s="14">
        <v>1</v>
      </c>
    </row>
    <row r="8" spans="1:15" x14ac:dyDescent="0.3">
      <c r="A8" s="20" t="s">
        <v>112</v>
      </c>
      <c r="B8" s="14" t="s">
        <v>29</v>
      </c>
      <c r="C8" s="14" t="s">
        <v>213</v>
      </c>
      <c r="D8" s="16" t="s">
        <v>230</v>
      </c>
      <c r="E8" s="14" t="s">
        <v>207</v>
      </c>
      <c r="F8" s="14" t="s">
        <v>3</v>
      </c>
      <c r="G8" s="14">
        <v>9</v>
      </c>
      <c r="H8" s="14"/>
      <c r="I8" s="14"/>
      <c r="J8" s="15"/>
      <c r="K8" s="18"/>
      <c r="L8" s="18"/>
      <c r="M8" s="14">
        <v>0</v>
      </c>
      <c r="N8" s="14">
        <v>500</v>
      </c>
      <c r="O8" s="14">
        <v>1</v>
      </c>
    </row>
  </sheetData>
  <phoneticPr fontId="2" type="noConversion"/>
  <conditionalFormatting sqref="G2:L8">
    <cfRule type="expression" dxfId="265" priority="26">
      <formula>NOT((COLUMN(G2)-COLUMN($F:$F))&lt;=IFERROR(VLOOKUP($F2, Validation_Distribution_Parameter_Count, 2, FALSE), 0))</formula>
    </cfRule>
  </conditionalFormatting>
  <conditionalFormatting sqref="A2:A8">
    <cfRule type="expression" dxfId="264" priority="1">
      <formula>ISBLANK($F2)</formula>
    </cfRule>
    <cfRule type="expression" dxfId="263" priority="2">
      <formula>NOT((COLUMN(A2)-COLUMN($F:$F))&lt;=IFERROR(VLOOKUP($F2, Validation_Distribution_Parameter_Count, 2, FALSE), 0))</formula>
    </cfRule>
  </conditionalFormatting>
  <conditionalFormatting sqref="B2:L8">
    <cfRule type="expression" dxfId="262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M12" sqref="M1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45</v>
      </c>
      <c r="C2" s="1" t="s">
        <v>63</v>
      </c>
      <c r="D2" s="1" t="s">
        <v>187</v>
      </c>
      <c r="E2" s="1" t="s">
        <v>186</v>
      </c>
      <c r="F2" s="1" t="s">
        <v>3</v>
      </c>
      <c r="G2" s="1">
        <v>1.83863712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112</v>
      </c>
      <c r="B3" s="11" t="s">
        <v>45</v>
      </c>
      <c r="C3" s="11" t="s">
        <v>251</v>
      </c>
      <c r="D3" s="11" t="s">
        <v>149</v>
      </c>
      <c r="E3" s="11" t="s">
        <v>65</v>
      </c>
      <c r="F3" s="11" t="s">
        <v>3</v>
      </c>
      <c r="G3" s="11">
        <v>288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112</v>
      </c>
      <c r="B4" s="11" t="s">
        <v>45</v>
      </c>
      <c r="C4" s="11" t="s">
        <v>249</v>
      </c>
      <c r="D4" s="11" t="s">
        <v>150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112</v>
      </c>
      <c r="B5" s="11" t="s">
        <v>45</v>
      </c>
      <c r="C5" s="11" t="s">
        <v>67</v>
      </c>
      <c r="D5" s="11" t="s">
        <v>151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112</v>
      </c>
      <c r="B6" s="11" t="s">
        <v>29</v>
      </c>
      <c r="C6" s="11" t="s">
        <v>214</v>
      </c>
      <c r="D6" s="11" t="s">
        <v>152</v>
      </c>
      <c r="E6" s="11" t="s">
        <v>64</v>
      </c>
      <c r="F6" s="11" t="s">
        <v>3</v>
      </c>
      <c r="G6" s="11">
        <v>147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112</v>
      </c>
      <c r="B7" s="11" t="s">
        <v>32</v>
      </c>
      <c r="C7" s="11" t="s">
        <v>69</v>
      </c>
      <c r="D7" s="11" t="s">
        <v>153</v>
      </c>
      <c r="E7" s="11" t="s">
        <v>68</v>
      </c>
      <c r="F7" s="11" t="s">
        <v>3</v>
      </c>
      <c r="G7" s="11">
        <v>185</v>
      </c>
      <c r="H7" s="11"/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112</v>
      </c>
      <c r="B8" s="11" t="s">
        <v>29</v>
      </c>
      <c r="C8" s="11" t="s">
        <v>215</v>
      </c>
      <c r="D8" s="11" t="s">
        <v>145</v>
      </c>
      <c r="E8" s="11" t="s">
        <v>64</v>
      </c>
      <c r="F8" s="11" t="s">
        <v>3</v>
      </c>
      <c r="G8" s="11">
        <v>86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112</v>
      </c>
      <c r="B9" s="11" t="s">
        <v>29</v>
      </c>
      <c r="C9" s="11" t="s">
        <v>216</v>
      </c>
      <c r="D9" s="11" t="s">
        <v>146</v>
      </c>
      <c r="E9" s="11" t="s">
        <v>64</v>
      </c>
      <c r="F9" s="11" t="s">
        <v>3</v>
      </c>
      <c r="G9" s="11">
        <v>102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112</v>
      </c>
      <c r="B10" s="11" t="s">
        <v>29</v>
      </c>
      <c r="C10" s="11" t="s">
        <v>217</v>
      </c>
      <c r="D10" s="11" t="s">
        <v>147</v>
      </c>
      <c r="E10" s="11" t="s">
        <v>64</v>
      </c>
      <c r="F10" s="11" t="s">
        <v>3</v>
      </c>
      <c r="G10" s="11">
        <v>124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112</v>
      </c>
      <c r="B11" s="11" t="s">
        <v>29</v>
      </c>
      <c r="C11" s="11" t="s">
        <v>218</v>
      </c>
      <c r="D11" s="11" t="s">
        <v>148</v>
      </c>
      <c r="E11" s="11" t="s">
        <v>64</v>
      </c>
      <c r="F11" s="11" t="s">
        <v>3</v>
      </c>
      <c r="G11" s="11">
        <v>170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112</v>
      </c>
      <c r="B12" s="11" t="s">
        <v>45</v>
      </c>
      <c r="C12" s="11" t="s">
        <v>247</v>
      </c>
      <c r="D12" s="11" t="s">
        <v>154</v>
      </c>
      <c r="E12" s="11" t="s">
        <v>68</v>
      </c>
      <c r="F12" s="11" t="s">
        <v>3</v>
      </c>
      <c r="G12" s="11">
        <v>64.285714285714292</v>
      </c>
      <c r="H12" s="11"/>
      <c r="I12" s="11"/>
      <c r="J12" s="12"/>
      <c r="K12" s="12"/>
      <c r="L12" s="12"/>
      <c r="M12" s="11">
        <v>10</v>
      </c>
      <c r="N12" s="11">
        <v>500</v>
      </c>
      <c r="O12" s="11">
        <v>0.1</v>
      </c>
    </row>
    <row r="13" spans="1:15" x14ac:dyDescent="0.3">
      <c r="A13" s="3" t="s">
        <v>112</v>
      </c>
      <c r="B13" s="11" t="s">
        <v>42</v>
      </c>
      <c r="C13" s="11" t="s">
        <v>70</v>
      </c>
      <c r="D13" s="11" t="s">
        <v>155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112</v>
      </c>
      <c r="B14" s="11" t="s">
        <v>45</v>
      </c>
      <c r="C14" s="11" t="s">
        <v>248</v>
      </c>
      <c r="D14" s="11" t="s">
        <v>156</v>
      </c>
      <c r="E14" s="11" t="s">
        <v>66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112</v>
      </c>
      <c r="B15" s="11" t="s">
        <v>45</v>
      </c>
      <c r="C15" s="11" t="s">
        <v>243</v>
      </c>
      <c r="D15" s="11" t="s">
        <v>188</v>
      </c>
      <c r="E15" s="11" t="s">
        <v>189</v>
      </c>
      <c r="F15" s="11" t="s">
        <v>4</v>
      </c>
      <c r="G15" s="11">
        <v>2.12202896677179</v>
      </c>
      <c r="H15" s="11">
        <v>42.756142568054848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112</v>
      </c>
      <c r="B16" s="11" t="s">
        <v>42</v>
      </c>
      <c r="C16" s="11" t="s">
        <v>71</v>
      </c>
      <c r="D16" s="11" t="s">
        <v>157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200</v>
      </c>
      <c r="N16" s="11">
        <v>500</v>
      </c>
      <c r="O16" s="11">
        <v>1</v>
      </c>
    </row>
    <row r="17" spans="1:15" x14ac:dyDescent="0.3">
      <c r="A17" s="3" t="s">
        <v>112</v>
      </c>
      <c r="B17" s="11" t="s">
        <v>42</v>
      </c>
      <c r="C17" s="11" t="s">
        <v>72</v>
      </c>
      <c r="D17" s="11" t="s">
        <v>158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200</v>
      </c>
      <c r="O17" s="11">
        <v>1</v>
      </c>
    </row>
    <row r="18" spans="1:15" x14ac:dyDescent="0.3">
      <c r="A18" s="3" t="s">
        <v>112</v>
      </c>
      <c r="B18" s="11" t="s">
        <v>42</v>
      </c>
      <c r="C18" s="11" t="s">
        <v>73</v>
      </c>
      <c r="D18" s="11" t="s">
        <v>159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</v>
      </c>
      <c r="N18" s="11">
        <v>100</v>
      </c>
      <c r="O18" s="11">
        <v>1</v>
      </c>
    </row>
    <row r="19" spans="1:15" x14ac:dyDescent="0.3">
      <c r="A19" s="3" t="s">
        <v>112</v>
      </c>
      <c r="B19" s="11" t="s">
        <v>42</v>
      </c>
      <c r="C19" s="11" t="s">
        <v>74</v>
      </c>
      <c r="D19" s="11" t="s">
        <v>160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3">
      <c r="A20" s="3" t="s">
        <v>112</v>
      </c>
      <c r="B20" s="11" t="s">
        <v>45</v>
      </c>
      <c r="C20" s="11" t="s">
        <v>246</v>
      </c>
      <c r="D20" s="11" t="s">
        <v>161</v>
      </c>
      <c r="E20" s="11" t="s">
        <v>68</v>
      </c>
      <c r="F20" s="11" t="s">
        <v>3</v>
      </c>
      <c r="G20" s="11">
        <v>235.42</v>
      </c>
      <c r="H20" s="11"/>
      <c r="I20" s="11"/>
      <c r="J20" s="12"/>
      <c r="K20" s="12"/>
      <c r="L20" s="12"/>
      <c r="M20" s="11">
        <v>0</v>
      </c>
      <c r="N20" s="11">
        <v>500</v>
      </c>
      <c r="O20" s="11">
        <v>1</v>
      </c>
    </row>
    <row r="21" spans="1:15" x14ac:dyDescent="0.3">
      <c r="A21" s="3" t="s">
        <v>112</v>
      </c>
      <c r="B21" s="14" t="s">
        <v>45</v>
      </c>
      <c r="C21" s="14" t="s">
        <v>250</v>
      </c>
      <c r="D21" s="14" t="s">
        <v>162</v>
      </c>
      <c r="E21" s="14" t="s">
        <v>75</v>
      </c>
      <c r="F21" s="14" t="s">
        <v>3</v>
      </c>
      <c r="G21" s="14">
        <v>239</v>
      </c>
      <c r="H21" s="14"/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112</v>
      </c>
      <c r="B22" s="14" t="s">
        <v>32</v>
      </c>
      <c r="C22" s="14" t="s">
        <v>244</v>
      </c>
      <c r="D22" s="14" t="s">
        <v>192</v>
      </c>
      <c r="E22" s="14" t="s">
        <v>68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112</v>
      </c>
      <c r="B23" s="14" t="s">
        <v>45</v>
      </c>
      <c r="C23" s="14" t="s">
        <v>261</v>
      </c>
      <c r="D23" s="14" t="s">
        <v>262</v>
      </c>
      <c r="E23" s="14" t="s">
        <v>263</v>
      </c>
      <c r="F23" s="14" t="s">
        <v>3</v>
      </c>
      <c r="G23" s="14">
        <v>0.11023122100918888</v>
      </c>
      <c r="H23" s="14"/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112</v>
      </c>
      <c r="B24" s="14" t="s">
        <v>32</v>
      </c>
      <c r="C24" s="14" t="s">
        <v>245</v>
      </c>
      <c r="D24" s="14" t="s">
        <v>232</v>
      </c>
      <c r="E24" s="14" t="s">
        <v>231</v>
      </c>
      <c r="F24" s="14" t="s">
        <v>3</v>
      </c>
      <c r="G24" s="14">
        <v>450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44" priority="29">
      <formula>NOT((COLUMN(G2)-COLUMN($F:$F))&lt;=IFERROR(VLOOKUP($F2, Validation_Distribution_Parameter_Count, 2, FALSE), 0))</formula>
    </cfRule>
  </conditionalFormatting>
  <conditionalFormatting sqref="A2">
    <cfRule type="expression" dxfId="243" priority="1">
      <formula>ISBLANK($F2)</formula>
    </cfRule>
    <cfRule type="expression" dxfId="242" priority="2">
      <formula>NOT((COLUMN(A2)-COLUMN($F:$F))&lt;=IFERROR(VLOOKUP($F2, Validation_Distribution_Parameter_Count, 2, FALSE), 0))</formula>
    </cfRule>
  </conditionalFormatting>
  <conditionalFormatting sqref="B2:L2 A3:L21">
    <cfRule type="expression" dxfId="241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2021-05-05T16:53:01Z</dcterms:modified>
</cp:coreProperties>
</file>