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PA\WideAreaDecontamination\InputFiles\"/>
    </mc:Choice>
  </mc:AlternateContent>
  <xr:revisionPtr revIDLastSave="0" documentId="13_ncr:1_{F49C8CFE-31E0-4490-AB3B-A3C8AED3622F}" xr6:coauthVersionLast="47" xr6:coauthVersionMax="47" xr10:uidLastSave="{00000000-0000-0000-0000-000000000000}"/>
  <bookViews>
    <workbookView xWindow="-108" yWindow="-108" windowWidth="23256" windowHeight="12576" tabRatio="657" firstSheet="3" activeTab="3" xr2:uid="{00000000-000D-0000-FFFF-FFFF00000000}"/>
  </bookViews>
  <sheets>
    <sheet name="Internal - File Info" sheetId="1" state="hidden" r:id="rId1"/>
    <sheet name="Internal - Data Validation" sheetId="2" state="hidden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Validation'!$A$2:$B$13</definedName>
    <definedName name="Validation_Distribution_Types">'Internal - Data Validation'!$A$2:$A$13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<sst xmlns="http://schemas.openxmlformats.org/spreadsheetml/2006/main" count="2208" uniqueCount="321">
  <si>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</si>
  <si>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</si>
  <si>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</si>
  <si>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</si>
  <si>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</si>
  <si>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</si>
  <si>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</si>
  <si>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</si>
  <si>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</si>
  <si>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</si>
  <si>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</si>
  <si>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</si>
  <si>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</si>
  <si>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</si>
  <si>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</si>
  <si>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</si>
  <si>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</si>
  <si>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</si>
  <si>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</si>
  <si>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</si>
  <si>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</si>
  <si>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</si>
  <si>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</si>
  <si>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</si>
  <si>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</si>
  <si>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</si>
  <si>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</si>
  <si>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</si>
  <si>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</si>
  <si>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</si>
  <si>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</si>
  <si>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</si>
  <si>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</si>
  <si>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</si>
  <si>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</si>
  <si>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</si>
  <si>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</si>
  <si>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</si>
  <si>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</si>
  <si>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</si>
  <si>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</si>
  <si>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</si>
  <si>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</si>
  <si>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</si>
  <si>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</si>
  <si>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</si>
  <si>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</si>
  <si>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</si>
  <si>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</si>
  <si>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</si>
  <si>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</si>
  <si>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</si>
  <si>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</si>
  <si>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</si>
  <si>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</si>
  <si>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</si>
  <si>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</si>
  <si>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</si>
  <si>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</si>
  <si>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</si>
  <si>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</si>
  <si>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</si>
  <si>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</si>
  <si>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</si>
  <si>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</si>
  <si>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</si>
  <si>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</si>
  <si>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</si>
  <si>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</si>
  <si>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</si>
  <si>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</si>
  <si>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</si>
  <si>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</si>
  <si>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</si>
  <si>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</si>
  <si>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</si>
  <si>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</si>
  <si>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</si>
  <si>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</si>
  <si>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</si>
  <si>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</si>
  <si>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</si>
  <si>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</si>
  <si>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</si>
  <si>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</si>
  <si>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</si>
  <si>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</si>
  <si>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</si>
  <si>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</si>
  <si>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</si>
  <si>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</si>
  <si>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</si>
  <si>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</si>
  <si>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</si>
  <si>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</si>
  <si>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</si>
  <si>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</si>
  <si>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</si>
  <si>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</si>
  <si>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</si>
  <si>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</si>
  <si>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</si>
  <si>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</si>
  <si>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</si>
  <si>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</si>
  <si>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</si>
  <si>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</si>
  <si>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</si>
  <si>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</si>
  <si>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</si>
  <si>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</si>
  <si>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</si>
  <si>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</si>
  <si>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</si>
  <si>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</si>
  <si>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</si>
  <si>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</si>
  <si>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</si>
  <si>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</si>
  <si>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</si>
  <si>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</si>
  <si>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</si>
  <si>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</si>
  <si>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</si>
  <si>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</si>
  <si>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</si>
  <si>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</si>
  <si>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</si>
  <si>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</si>
  <si>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</si>
  <si>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</si>
  <si>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</si>
  <si>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</si>
  <si>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</si>
  <si>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</si>
  <si>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</si>
  <si>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</si>
  <si>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</si>
  <si>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</si>
  <si>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</si>
  <si>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</si>
  <si>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</si>
  <si>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</si>
  <si>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</si>
  <si>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</si>
  <si>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</si>
  <si>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</si>
  <si>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</si>
  <si>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</si>
  <si>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</si>
  <si>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</si>
  <si>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</si>
  <si>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</si>
  <si>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</si>
  <si>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</si>
  <si>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</si>
  <si>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</si>
  <si>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</si>
  <si>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</si>
  <si>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</si>
  <si>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</si>
  <si>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</si>
  <si>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</si>
  <si>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</si>
  <si>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</si>
  <si>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</si>
  <si>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</si>
  <si>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</si>
  <si>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</si>
  <si>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</si>
  <si>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</si>
  <si>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</si>
  <si>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</si>
  <si>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</si>
  <si>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</si>
  <si>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</si>
  <si>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</si>
  <si>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</si>
  <si>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</si>
  <si>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</si>
  <si>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</si>
  <si>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</si>
  <si>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</si>
  <si>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</si>
  <si>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</si>
  <si>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</si>
  <si>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</si>
  <si>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</si>
  <si>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</si>
  <si>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</si>
  <si>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</si>
  <si>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</si>
  <si>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</si>
  <si>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</si>
  <si>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</si>
  <si>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</si>
  <si>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</si>
  <si>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</si>
  <si>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</si>
  <si>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</si>
  <si>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</si>
  <si>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</si>
  <si>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</si>
  <si>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</si>
  <si>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</si>
  <si>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</si>
  <si>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</si>
  <si>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</si>
  <si>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</si>
  <si>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</si>
  <si>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</si>
  <si>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</si>
  <si>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</si>
  <si>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</si>
  <si>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</si>
  <si>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</si>
  <si>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</si>
  <si>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</si>
  <si>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</si>
  <si>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</si>
  <si>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</si>
  <si>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</si>
  <si>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</si>
  <si>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</si>
  <si>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</si>
  <si>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</si>
  <si>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</si>
  <si>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</si>
  <si>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</si>
  <si>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</si>
  <si>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</si>
  <si>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</si>
  <si>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</si>
  <si>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</si>
  <si>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</si>
  <si>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</si>
  <si>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</si>
  <si>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</si>
  <si>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</si>
  <si>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</si>
  <si>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</si>
  <si>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</si>
  <si>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</si>
  <si>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</si>
  <si>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</si>
  <si>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</si>
  <si>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</si>
  <si>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</si>
  <si>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</si>
  <si>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</si>
  <si>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</si>
  <si>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</si>
  <si>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</si>
  <si>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</si>
  <si>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</si>
  <si>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</si>
  <si>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</si>
  <si>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</si>
  <si>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</si>
  <si>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</si>
  <si>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</si>
  <si>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</si>
  <si>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</si>
  <si>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</si>
  <si>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</si>
  <si>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</si>
  <si>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</si>
  <si>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</si>
  <si>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</si>
  <si>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</si>
  <si>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</si>
  <si>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</si>
  <si>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</si>
  <si>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</si>
  <si>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</si>
  <si>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</si>
  <si>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</si>
  <si>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</si>
  <si>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</si>
  <si>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</si>
  <si>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</si>
  <si>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</si>
  <si>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</si>
  <si>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</si>
  <si>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</si>
  <si>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</si>
  <si>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</si>
  <si>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</si>
  <si>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</si>
  <si>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</si>
  <si>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</si>
  <si>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</si>
  <si>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</si>
  <si>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</si>
  <si>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</si>
  <si>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</si>
  <si>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</si>
  <si>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</si>
  <si>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</si>
  <si>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</si>
  <si>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</si>
  <si>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</si>
  <si>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</si>
  <si>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</si>
  <si>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</si>
  <si>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</si>
  <si>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</si>
  <si>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</si>
  <si>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</si>
  <si>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</si>
  <si>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</si>
  <si>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</si>
  <si>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</si>
  <si>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</si>
  <si>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</si>
  <si>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</si>
  <si>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</si>
  <si>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</si>
  <si>
    <t>Scaled Beta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</si>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</sst>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3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1">
  <autoFilter ref="A1:O8" xr:uid="{00000000-0009-0000-0100-000001000000}"/>
  <tableColumns count="15">
    <tableColumn id="9" xr3:uid="{00000000-0010-0000-0000-000009000000}" name="Phase" dataDxfId="430"/>
    <tableColumn id="1" xr3:uid="{00000000-0010-0000-0000-000001000000}" name="Category" dataDxfId="429"/>
    <tableColumn id="2" xr3:uid="{00000000-0010-0000-0000-000002000000}" name="Name" dataDxfId="428"/>
    <tableColumn id="10" xr3:uid="{DA69379A-DE3F-42F4-AF70-91A1718AB7E0}" name="Description" dataDxfId="427"/>
    <tableColumn id="3" xr3:uid="{00000000-0010-0000-0000-000003000000}" name="Units" dataDxfId="426"/>
    <tableColumn id="4" xr3:uid="{00000000-0010-0000-0000-000004000000}" name="Distribution Type" dataDxfId="425"/>
    <tableColumn id="5" xr3:uid="{00000000-0010-0000-0000-000005000000}" name="Parameter 1" dataDxfId="424"/>
    <tableColumn id="6" xr3:uid="{00000000-0010-0000-0000-000006000000}" name="Parameter 2" dataDxfId="423"/>
    <tableColumn id="7" xr3:uid="{00000000-0010-0000-0000-000007000000}" name="Parameter 3" dataDxfId="422"/>
    <tableColumn id="8" xr3:uid="{00000000-0010-0000-0000-000008000000}" name="Parameter 4" dataDxfId="421"/>
    <tableColumn id="14" xr3:uid="{50465694-0FC6-4F52-BBDD-C2367DABB3F3}" name="Parameter 5" dataDxfId="420"/>
    <tableColumn id="15" xr3:uid="{9D83EAB9-CB4C-4600-AF1C-4966CB714685}" name="Parameter 6" dataDxfId="419"/>
    <tableColumn id="11" xr3:uid="{6D5D89BA-F5B6-48D7-8EB6-F84737897B28}" name="Lower Limit" dataDxfId="418"/>
    <tableColumn id="12" xr3:uid="{48C3D1E7-422F-49D2-B091-B1AED1C3D586}" name="Upper Limit" dataDxfId="417"/>
    <tableColumn id="13" xr3:uid="{C7F66B6D-AE49-4F19-BA50-224FF50E099F}" name="Step" dataDxfId="4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09">
  <autoFilter ref="A1:O34" xr:uid="{00000000-0009-0000-0100-000002000000}"/>
  <tableColumns count="15">
    <tableColumn id="9" xr3:uid="{00000000-0010-0000-0100-000009000000}" name="Phase" dataDxfId="408"/>
    <tableColumn id="1" xr3:uid="{00000000-0010-0000-0100-000001000000}" name="Category" dataDxfId="407"/>
    <tableColumn id="2" xr3:uid="{00000000-0010-0000-0100-000002000000}" name="Name" dataDxfId="406"/>
    <tableColumn id="10" xr3:uid="{8EBBFD49-190C-4C2F-A6BC-0598AAC3E788}" name="Description" dataDxfId="405"/>
    <tableColumn id="3" xr3:uid="{00000000-0010-0000-0100-000003000000}" name="Units" dataDxfId="404"/>
    <tableColumn id="4" xr3:uid="{00000000-0010-0000-0100-000004000000}" name="Distribution Type" dataDxfId="403"/>
    <tableColumn id="5" xr3:uid="{00000000-0010-0000-0100-000005000000}" name="Parameter 1" dataDxfId="402"/>
    <tableColumn id="6" xr3:uid="{00000000-0010-0000-0100-000006000000}" name="Parameter 2" dataDxfId="401"/>
    <tableColumn id="7" xr3:uid="{00000000-0010-0000-0100-000007000000}" name="Parameter 3" dataDxfId="400"/>
    <tableColumn id="8" xr3:uid="{00000000-0010-0000-0100-000008000000}" name="Parameter 4" dataDxfId="399"/>
    <tableColumn id="14" xr3:uid="{E54D398D-B732-4333-A3F2-2EBD48BAA48B}" name="Parameter 5" dataDxfId="398"/>
    <tableColumn id="15" xr3:uid="{47B382D4-92A3-4B8C-9C52-0458EA4788B1}" name="Parameter 6" dataDxfId="397"/>
    <tableColumn id="11" xr3:uid="{BD4375F0-63E9-45EC-BE2E-338374C10F8B}" name="Lower Limit" dataDxfId="396"/>
    <tableColumn id="12" xr3:uid="{E3D45A75-803F-48B4-B112-11C4C63E6D6F}" name="Upper Limit" dataDxfId="395"/>
    <tableColumn id="13" xr3:uid="{FFEC12A7-FD01-4D8C-85CF-A25BD15B0829}" name="Step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82">
  <autoFilter ref="A1:O24" xr:uid="{00000000-0009-0000-0100-000003000000}"/>
  <tableColumns count="15">
    <tableColumn id="9" xr3:uid="{00000000-0010-0000-0200-000009000000}" name="Phase" dataDxfId="381"/>
    <tableColumn id="1" xr3:uid="{00000000-0010-0000-0200-000001000000}" name="Category" dataDxfId="380"/>
    <tableColumn id="2" xr3:uid="{00000000-0010-0000-0200-000002000000}" name="Name" dataDxfId="379"/>
    <tableColumn id="10" xr3:uid="{2D3DA962-F373-48F5-BD94-00CC27106A46}" name="Description" dataDxfId="378"/>
    <tableColumn id="3" xr3:uid="{00000000-0010-0000-0200-000003000000}" name="Units" dataDxfId="377"/>
    <tableColumn id="4" xr3:uid="{00000000-0010-0000-0200-000004000000}" name="Distribution Type" dataDxfId="376"/>
    <tableColumn id="5" xr3:uid="{00000000-0010-0000-0200-000005000000}" name="Parameter 1" dataDxfId="375"/>
    <tableColumn id="6" xr3:uid="{00000000-0010-0000-0200-000006000000}" name="Parameter 2" dataDxfId="374"/>
    <tableColumn id="7" xr3:uid="{00000000-0010-0000-0200-000007000000}" name="Parameter 3" dataDxfId="373"/>
    <tableColumn id="8" xr3:uid="{00000000-0010-0000-0200-000008000000}" name="Parameter 4" dataDxfId="372"/>
    <tableColumn id="14" xr3:uid="{5A98E335-B701-4CC9-9D03-A85D24786F3B}" name="Parameter 5" dataDxfId="371"/>
    <tableColumn id="15" xr3:uid="{79377D49-ED29-41CF-AC28-FD408018808C}" name="Parameter 6" dataDxfId="370"/>
    <tableColumn id="11" xr3:uid="{FF818C38-99D8-4486-B25F-2B94B62F77AF}" name="Lower Limit" dataDxfId="369"/>
    <tableColumn id="12" xr3:uid="{8C44E4B8-6916-4798-9055-589FE4E4C903}" name="Upper Limit" dataDxfId="368"/>
    <tableColumn id="13" xr3:uid="{8266E46A-7EC0-42D8-91D3-D2DC1B4352DE}" name="Step" dataDxfId="3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2" tableBorderDxfId="351">
  <autoFilter ref="A1:O24" xr:uid="{00000000-0009-0000-0100-000004000000}"/>
  <tableColumns count="15">
    <tableColumn id="9" xr3:uid="{00000000-0010-0000-0300-000009000000}" name="Phase" dataDxfId="350"/>
    <tableColumn id="1" xr3:uid="{00000000-0010-0000-0300-000001000000}" name="Category" dataDxfId="349"/>
    <tableColumn id="2" xr3:uid="{00000000-0010-0000-0300-000002000000}" name="Name" dataDxfId="348"/>
    <tableColumn id="10" xr3:uid="{A40104D1-3BF7-4068-8777-3D61F27973C1}" name="Description" dataDxfId="347"/>
    <tableColumn id="3" xr3:uid="{00000000-0010-0000-0300-000003000000}" name="Units" dataDxfId="346"/>
    <tableColumn id="4" xr3:uid="{00000000-0010-0000-0300-000004000000}" name="Distribution Type" dataDxfId="345"/>
    <tableColumn id="5" xr3:uid="{00000000-0010-0000-0300-000005000000}" name="Parameter 1" dataDxfId="344"/>
    <tableColumn id="6" xr3:uid="{00000000-0010-0000-0300-000006000000}" name="Parameter 2" dataDxfId="343"/>
    <tableColumn id="7" xr3:uid="{00000000-0010-0000-0300-000007000000}" name="Parameter 3" dataDxfId="342"/>
    <tableColumn id="8" xr3:uid="{00000000-0010-0000-0300-000008000000}" name="Parameter 4" dataDxfId="341"/>
    <tableColumn id="14" xr3:uid="{77E616D7-C540-4C6C-A01C-31C8ADF35FBE}" name="Parameter 5" dataDxfId="340"/>
    <tableColumn id="15" xr3:uid="{68C28D25-E41A-4D3D-A794-809A12A02364}" name="Parameter 6" dataDxfId="339"/>
    <tableColumn id="11" xr3:uid="{83552614-5368-48EE-AE65-AA7B101E55EF}" name="Lower Limit" dataDxfId="338"/>
    <tableColumn id="12" xr3:uid="{98998298-F4B1-4980-B79C-0BF0D0D59028}" name="Upper Limit" dataDxfId="337"/>
    <tableColumn id="13" xr3:uid="{8E3814A1-C526-4157-B0D9-1258E47ACA45}" name="Step" dataDxfId="3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329">
  <autoFilter ref="A1:O34" xr:uid="{DC8546AC-17CB-4472-8FE2-97924D1D9EE6}"/>
  <tableColumns count="15">
    <tableColumn id="9" xr3:uid="{4DD94DA8-ECA6-46DD-B867-FDFC045247DA}" name="Phase" dataDxfId="328"/>
    <tableColumn id="1" xr3:uid="{C8C1807B-A5B4-4F4F-862F-24A3297BE59B}" name="Category" dataDxfId="327"/>
    <tableColumn id="2" xr3:uid="{890F5C05-210B-4226-B15C-7C0D38E8C05A}" name="Name" dataDxfId="326"/>
    <tableColumn id="10" xr3:uid="{C5E687BD-86BE-4B9B-BB6F-C629488B4FA2}" name="Description" dataDxfId="325"/>
    <tableColumn id="3" xr3:uid="{9A84C034-E68B-44AB-A212-AF5FE4950526}" name="Units" dataDxfId="324"/>
    <tableColumn id="4" xr3:uid="{0DBF4D58-EBB9-4461-8393-2EBC6774EF99}" name="Distribution Type" dataDxfId="323"/>
    <tableColumn id="5" xr3:uid="{089D8559-A6BB-436A-B2B5-A1C733E2C9EA}" name="Parameter 1" dataDxfId="322"/>
    <tableColumn id="6" xr3:uid="{D6C84C17-325D-41F1-85CD-F7B4DBBEE9B5}" name="Parameter 2" dataDxfId="321"/>
    <tableColumn id="7" xr3:uid="{57E88909-820B-4D41-83E7-7746EFAD173C}" name="Parameter 3" dataDxfId="320"/>
    <tableColumn id="8" xr3:uid="{BB0A6DFF-3ED5-4E0F-BDC6-625744A05D76}" name="Parameter 4" dataDxfId="319"/>
    <tableColumn id="14" xr3:uid="{8F1EEE45-62A9-4489-8624-0B5E2FB20D8F}" name="Parameter 5" dataDxfId="318"/>
    <tableColumn id="15" xr3:uid="{BA8E6757-9D91-41CD-98B4-863E6B7FC965}" name="Parameter 6" dataDxfId="317"/>
    <tableColumn id="11" xr3:uid="{59363B8C-DED4-4EBD-8A71-0EFAB99FADB6}" name="Lower Limit" dataDxfId="316"/>
    <tableColumn id="12" xr3:uid="{24CB634D-8B99-4099-87B6-57E192E75968}" name="Upper Limit" dataDxfId="315"/>
    <tableColumn id="13" xr3:uid="{D6A7291F-79EF-44C9-9986-35434C44619F}" name="Step" dataDxfId="3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89">
  <autoFilter ref="A1:O34" xr:uid="{ABFB04DC-95A1-4D57-99CC-4A4173A1161A}"/>
  <tableColumns count="15">
    <tableColumn id="9" xr3:uid="{CA754AC5-36F2-4242-8EDE-01E494C47FAB}" name="Phase" dataDxfId="288"/>
    <tableColumn id="1" xr3:uid="{E187712C-CA82-4351-AACF-92BDFB10CFB3}" name="Category" dataDxfId="287"/>
    <tableColumn id="2" xr3:uid="{BADCD000-052A-4629-AABF-1F955197331D}" name="Name" dataDxfId="286"/>
    <tableColumn id="10" xr3:uid="{00742305-EE63-4757-B487-B846C11D62B6}" name="Description" dataDxfId="285"/>
    <tableColumn id="3" xr3:uid="{F5B30FCF-EB4F-4464-B67C-B1C8C04101A8}" name="Units" dataDxfId="284"/>
    <tableColumn id="4" xr3:uid="{7E161E41-3A01-4D56-9681-5B64E9349C21}" name="Distribution Type" dataDxfId="283"/>
    <tableColumn id="5" xr3:uid="{BC7749B7-F85D-493E-B4B4-1DE4B60B503C}" name="Parameter 1" dataDxfId="282"/>
    <tableColumn id="6" xr3:uid="{A590170C-B6D6-47C8-BFFE-19D75C83D313}" name="Parameter 2" dataDxfId="281"/>
    <tableColumn id="7" xr3:uid="{1B0AF1D2-952F-4542-948E-7E2F5B84D7EB}" name="Parameter 3" dataDxfId="280"/>
    <tableColumn id="8" xr3:uid="{E84BC898-D141-4AA5-8E50-A1FED41E846F}" name="Parameter 4" dataDxfId="279"/>
    <tableColumn id="14" xr3:uid="{A98C4AE7-B9DA-4585-9A88-7E7DC1D218D7}" name="Parameter 5" dataDxfId="278"/>
    <tableColumn id="15" xr3:uid="{CC9FA52D-8D82-4C16-A683-824CF8FE75CE}" name="Parameter 6" dataDxfId="277"/>
    <tableColumn id="11" xr3:uid="{FEEB1723-A7C8-4BF7-96A1-8E61165A0339}" name="Lower Limit" dataDxfId="276"/>
    <tableColumn id="12" xr3:uid="{290E43FD-AC30-48AC-B06A-81AE4A9DAC24}" name="Upper Limit" dataDxfId="275"/>
    <tableColumn id="13" xr3:uid="{59185E94-962F-402B-8D06-967D7E9A90F2}" name="Step" dataDxfId="2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9" tableBorderDxfId="268">
  <autoFilter ref="A1:O2" xr:uid="{00000000-0009-0000-0100-000005000000}"/>
  <tableColumns count="15">
    <tableColumn id="9" xr3:uid="{00000000-0010-0000-0400-000009000000}" name="Phase" dataDxfId="267"/>
    <tableColumn id="1" xr3:uid="{00000000-0010-0000-0400-000001000000}" name="Category" dataDxfId="266"/>
    <tableColumn id="2" xr3:uid="{00000000-0010-0000-0400-000002000000}" name="Name" dataDxfId="265"/>
    <tableColumn id="10" xr3:uid="{4482773E-AA48-4795-9A9F-10283D12A976}" name="Description" dataDxfId="264"/>
    <tableColumn id="3" xr3:uid="{00000000-0010-0000-0400-000003000000}" name="Units" dataDxfId="263"/>
    <tableColumn id="4" xr3:uid="{00000000-0010-0000-0400-000004000000}" name="Distribution Type" dataDxfId="262"/>
    <tableColumn id="5" xr3:uid="{00000000-0010-0000-0400-000005000000}" name="Parameter 1" dataDxfId="261"/>
    <tableColumn id="6" xr3:uid="{00000000-0010-0000-0400-000006000000}" name="Parameter 2" dataDxfId="260"/>
    <tableColumn id="7" xr3:uid="{00000000-0010-0000-0400-000007000000}" name="Parameter 3" dataDxfId="259"/>
    <tableColumn id="8" xr3:uid="{00000000-0010-0000-0400-000008000000}" name="Parameter 4" dataDxfId="258"/>
    <tableColumn id="14" xr3:uid="{41E058E9-8EB6-430E-BC58-82195628B7D1}" name="Parameter 5" dataDxfId="257"/>
    <tableColumn id="15" xr3:uid="{1CA16974-E252-4655-813D-3FC48E8CCF45}" name="Parameter 6" dataDxfId="256"/>
    <tableColumn id="11" xr3:uid="{0ED7EC4B-FD74-44E3-B1E6-428C431FDA88}" name="Lower Limit" dataDxfId="255"/>
    <tableColumn id="12" xr3:uid="{4CA3754D-692A-40C0-BCC5-14D0E3AAF144}" name="Upper Limit" dataDxfId="254"/>
    <tableColumn id="13" xr3:uid="{D4791B88-6435-44AE-9946-77D4E8CB6EA8}" name="Ste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6" tableBorderDxfId="24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32</v>
      </c>
      <c r="C2" s="1" t="s">
        <v>223</v>
      </c>
      <c r="D2" s="1" t="s">
        <v>151</v>
      </c>
      <c r="E2" s="1" t="s">
        <v>53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3" priority="26">
      <formula>NOT((COLUMN(G2)-COLUMN($F:$F))&lt;=IFERROR(VLOOKUP($F2, Validation_Distribution_Parameter_Count, 2, FALSE), 0))</formula>
    </cfRule>
  </conditionalFormatting>
  <conditionalFormatting sqref="A2">
    <cfRule type="expression" dxfId="272" priority="1">
      <formula>ISBLANK($F2)</formula>
    </cfRule>
    <cfRule type="expression" dxfId="271" priority="2">
      <formula>NOT((COLUMN(A2)-COLUMN($F:$F))&lt;=IFERROR(VLOOKUP($F2, Validation_Distribution_Parameter_Count, 2, FALSE), 0))</formula>
    </cfRule>
  </conditionalFormatting>
  <conditionalFormatting sqref="B2:L2">
    <cfRule type="expression" dxfId="270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43</v>
      </c>
      <c r="C2" s="1" t="s">
        <v>54</v>
      </c>
      <c r="D2" s="1" t="s">
        <v>181</v>
      </c>
      <c r="E2" s="1" t="s">
        <v>180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124</v>
      </c>
      <c r="B3" s="11" t="s">
        <v>43</v>
      </c>
      <c r="C3" s="11" t="s">
        <v>315</v>
      </c>
      <c r="D3" s="11" t="s">
        <v>316</v>
      </c>
      <c r="E3" s="11" t="s">
        <v>64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124</v>
      </c>
      <c r="B4" s="11" t="s">
        <v>43</v>
      </c>
      <c r="C4" s="11" t="s">
        <v>314</v>
      </c>
      <c r="D4" s="11" t="s">
        <v>317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124</v>
      </c>
      <c r="B5" s="11" t="s">
        <v>43</v>
      </c>
      <c r="C5" s="11" t="s">
        <v>278</v>
      </c>
      <c r="D5" s="11" t="s">
        <v>279</v>
      </c>
      <c r="E5" s="11" t="s">
        <v>64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124</v>
      </c>
      <c r="B6" s="11" t="s">
        <v>43</v>
      </c>
      <c r="C6" s="11" t="s">
        <v>296</v>
      </c>
      <c r="D6" s="11" t="s">
        <v>297</v>
      </c>
      <c r="E6" s="11" t="s">
        <v>64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124</v>
      </c>
      <c r="B7" s="11" t="s">
        <v>43</v>
      </c>
      <c r="C7" s="11" t="s">
        <v>298</v>
      </c>
      <c r="D7" s="11" t="s">
        <v>299</v>
      </c>
      <c r="E7" s="11" t="s">
        <v>64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124</v>
      </c>
      <c r="B8" s="11" t="s">
        <v>43</v>
      </c>
      <c r="C8" s="11" t="s">
        <v>312</v>
      </c>
      <c r="D8" s="11" t="s">
        <v>313</v>
      </c>
      <c r="E8" s="11" t="s">
        <v>57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124</v>
      </c>
      <c r="B9" s="11" t="s">
        <v>32</v>
      </c>
      <c r="C9" s="11" t="s">
        <v>58</v>
      </c>
      <c r="D9" s="11" t="s">
        <v>286</v>
      </c>
      <c r="E9" s="11" t="s">
        <v>57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124</v>
      </c>
      <c r="B10" s="11" t="s">
        <v>29</v>
      </c>
      <c r="C10" s="11" t="s">
        <v>198</v>
      </c>
      <c r="D10" s="11" t="s">
        <v>156</v>
      </c>
      <c r="E10" s="11" t="s">
        <v>55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124</v>
      </c>
      <c r="B11" s="11" t="s">
        <v>29</v>
      </c>
      <c r="C11" s="11" t="s">
        <v>199</v>
      </c>
      <c r="D11" s="11" t="s">
        <v>152</v>
      </c>
      <c r="E11" s="11" t="s">
        <v>55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124</v>
      </c>
      <c r="B12" s="11" t="s">
        <v>29</v>
      </c>
      <c r="C12" s="11" t="s">
        <v>200</v>
      </c>
      <c r="D12" s="11" t="s">
        <v>153</v>
      </c>
      <c r="E12" s="11" t="s">
        <v>55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124</v>
      </c>
      <c r="B13" s="11" t="s">
        <v>29</v>
      </c>
      <c r="C13" s="11" t="s">
        <v>201</v>
      </c>
      <c r="D13" s="11" t="s">
        <v>154</v>
      </c>
      <c r="E13" s="11" t="s">
        <v>55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124</v>
      </c>
      <c r="B14" s="11" t="s">
        <v>29</v>
      </c>
      <c r="C14" s="11" t="s">
        <v>202</v>
      </c>
      <c r="D14" s="11" t="s">
        <v>155</v>
      </c>
      <c r="E14" s="11" t="s">
        <v>55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124</v>
      </c>
      <c r="B15" s="11" t="s">
        <v>43</v>
      </c>
      <c r="C15" s="11" t="s">
        <v>220</v>
      </c>
      <c r="D15" s="11" t="s">
        <v>157</v>
      </c>
      <c r="E15" s="11" t="s">
        <v>57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124</v>
      </c>
      <c r="B16" s="11" t="s">
        <v>40</v>
      </c>
      <c r="C16" s="11" t="s">
        <v>59</v>
      </c>
      <c r="D16" s="11" t="s">
        <v>158</v>
      </c>
      <c r="E16" s="11" t="s">
        <v>56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124</v>
      </c>
      <c r="B17" s="11" t="s">
        <v>43</v>
      </c>
      <c r="C17" s="11" t="s">
        <v>221</v>
      </c>
      <c r="D17" s="11" t="s">
        <v>159</v>
      </c>
      <c r="E17" s="11" t="s">
        <v>64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124</v>
      </c>
      <c r="B18" s="11" t="s">
        <v>43</v>
      </c>
      <c r="C18" s="11" t="s">
        <v>216</v>
      </c>
      <c r="D18" s="11" t="s">
        <v>182</v>
      </c>
      <c r="E18" s="11" t="s">
        <v>183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124</v>
      </c>
      <c r="B19" s="11" t="s">
        <v>40</v>
      </c>
      <c r="C19" s="11" t="s">
        <v>60</v>
      </c>
      <c r="D19" s="11" t="s">
        <v>160</v>
      </c>
      <c r="E19" s="11" t="s">
        <v>56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124</v>
      </c>
      <c r="B20" s="11" t="s">
        <v>40</v>
      </c>
      <c r="C20" s="11" t="s">
        <v>61</v>
      </c>
      <c r="D20" s="11" t="s">
        <v>161</v>
      </c>
      <c r="E20" s="11" t="s">
        <v>56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124</v>
      </c>
      <c r="B21" s="11" t="s">
        <v>40</v>
      </c>
      <c r="C21" s="11" t="s">
        <v>62</v>
      </c>
      <c r="D21" s="11" t="s">
        <v>162</v>
      </c>
      <c r="E21" s="11" t="s">
        <v>56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124</v>
      </c>
      <c r="B22" s="11" t="s">
        <v>40</v>
      </c>
      <c r="C22" s="11" t="s">
        <v>63</v>
      </c>
      <c r="D22" s="11" t="s">
        <v>163</v>
      </c>
      <c r="E22" s="11" t="s">
        <v>56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124</v>
      </c>
      <c r="B23" s="11" t="s">
        <v>32</v>
      </c>
      <c r="C23" s="11" t="s">
        <v>287</v>
      </c>
      <c r="D23" s="11" t="s">
        <v>288</v>
      </c>
      <c r="E23" s="11" t="s">
        <v>289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124</v>
      </c>
      <c r="B24" s="11" t="s">
        <v>32</v>
      </c>
      <c r="C24" s="11" t="s">
        <v>290</v>
      </c>
      <c r="D24" s="11" t="s">
        <v>291</v>
      </c>
      <c r="E24" s="11" t="s">
        <v>292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124</v>
      </c>
      <c r="B25" s="11" t="s">
        <v>43</v>
      </c>
      <c r="C25" s="11" t="s">
        <v>219</v>
      </c>
      <c r="D25" s="11" t="s">
        <v>164</v>
      </c>
      <c r="E25" s="11" t="s">
        <v>57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124</v>
      </c>
      <c r="B26" s="14" t="s">
        <v>43</v>
      </c>
      <c r="C26" s="14" t="s">
        <v>222</v>
      </c>
      <c r="D26" s="14" t="s">
        <v>165</v>
      </c>
      <c r="E26" s="14" t="s">
        <v>64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124</v>
      </c>
      <c r="B27" s="14" t="s">
        <v>32</v>
      </c>
      <c r="C27" s="14" t="s">
        <v>217</v>
      </c>
      <c r="D27" s="14" t="s">
        <v>186</v>
      </c>
      <c r="E27" s="14" t="s">
        <v>57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124</v>
      </c>
      <c r="B28" s="14" t="s">
        <v>43</v>
      </c>
      <c r="C28" s="14" t="s">
        <v>232</v>
      </c>
      <c r="D28" s="14" t="s">
        <v>233</v>
      </c>
      <c r="E28" s="14" t="s">
        <v>234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124</v>
      </c>
      <c r="B29" s="14" t="s">
        <v>32</v>
      </c>
      <c r="C29" s="14" t="s">
        <v>218</v>
      </c>
      <c r="D29" s="14" t="s">
        <v>208</v>
      </c>
      <c r="E29" s="14" t="s">
        <v>207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2" priority="32">
      <formula>NOT((COLUMN(G2)-COLUMN($F:$F))&lt;=IFERROR(VLOOKUP($F2, Validation_Distribution_Parameter_Count, 2, FALSE), 0))</formula>
    </cfRule>
  </conditionalFormatting>
  <conditionalFormatting sqref="A2">
    <cfRule type="expression" dxfId="251" priority="4">
      <formula>ISBLANK($F2)</formula>
    </cfRule>
    <cfRule type="expression" dxfId="250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49" priority="131">
      <formula>ISBLANK($F2)</formula>
    </cfRule>
  </conditionalFormatting>
  <conditionalFormatting sqref="G7:L7">
    <cfRule type="expression" dxfId="248" priority="1">
      <formula>NOT((COLUMN(G7)-COLUMN($F:$F))&lt;=IFERROR(VLOOKUP($F7, Validation_Distribution_Parameter_Count, 2, FALSE), 0))</formula>
    </cfRule>
  </conditionalFormatting>
  <conditionalFormatting sqref="A7:L7">
    <cfRule type="expression" dxfId="247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13" t="s">
        <v>94</v>
      </c>
      <c r="B2" s="14" t="s">
        <v>235</v>
      </c>
      <c r="C2" s="14" t="s">
        <v>241</v>
      </c>
      <c r="D2" s="14" t="s">
        <v>238</v>
      </c>
      <c r="E2" s="14" t="s">
        <v>203</v>
      </c>
      <c r="F2" s="14" t="s">
        <v>236</v>
      </c>
      <c r="G2" s="14" t="s">
        <v>189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94</v>
      </c>
      <c r="B3" s="14" t="s">
        <v>107</v>
      </c>
      <c r="C3" s="14" t="s">
        <v>241</v>
      </c>
      <c r="D3" s="14" t="s">
        <v>238</v>
      </c>
      <c r="E3" s="14" t="s">
        <v>203</v>
      </c>
      <c r="F3" s="14" t="s">
        <v>236</v>
      </c>
      <c r="G3" s="14" t="s">
        <v>189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94</v>
      </c>
      <c r="B4" s="14" t="s">
        <v>106</v>
      </c>
      <c r="C4" s="14" t="s">
        <v>241</v>
      </c>
      <c r="D4" s="14" t="s">
        <v>238</v>
      </c>
      <c r="E4" s="14" t="s">
        <v>203</v>
      </c>
      <c r="F4" s="14" t="s">
        <v>236</v>
      </c>
      <c r="G4" s="14" t="s">
        <v>189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94</v>
      </c>
      <c r="B5" s="14" t="s">
        <v>98</v>
      </c>
      <c r="C5" s="14" t="s">
        <v>241</v>
      </c>
      <c r="D5" s="14" t="s">
        <v>238</v>
      </c>
      <c r="E5" s="14" t="s">
        <v>203</v>
      </c>
      <c r="F5" s="14" t="s">
        <v>236</v>
      </c>
      <c r="G5" s="14" t="s">
        <v>189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94</v>
      </c>
      <c r="B6" s="14" t="s">
        <v>244</v>
      </c>
      <c r="C6" s="14" t="s">
        <v>241</v>
      </c>
      <c r="D6" s="14" t="s">
        <v>238</v>
      </c>
      <c r="E6" s="14" t="s">
        <v>203</v>
      </c>
      <c r="F6" s="14" t="s">
        <v>236</v>
      </c>
      <c r="G6" s="14" t="s">
        <v>189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94</v>
      </c>
      <c r="B7" s="14" t="s">
        <v>108</v>
      </c>
      <c r="C7" s="14" t="s">
        <v>241</v>
      </c>
      <c r="D7" s="14" t="s">
        <v>238</v>
      </c>
      <c r="E7" s="14" t="s">
        <v>203</v>
      </c>
      <c r="F7" s="14" t="s">
        <v>236</v>
      </c>
      <c r="G7" s="14" t="s">
        <v>189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101</v>
      </c>
      <c r="B8" s="14" t="s">
        <v>109</v>
      </c>
      <c r="C8" s="14" t="s">
        <v>241</v>
      </c>
      <c r="D8" s="14" t="s">
        <v>238</v>
      </c>
      <c r="E8" s="14" t="s">
        <v>203</v>
      </c>
      <c r="F8" s="14" t="s">
        <v>236</v>
      </c>
      <c r="G8" s="14" t="s">
        <v>189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101</v>
      </c>
      <c r="B9" s="14" t="s">
        <v>102</v>
      </c>
      <c r="C9" s="14" t="s">
        <v>241</v>
      </c>
      <c r="D9" s="14" t="s">
        <v>238</v>
      </c>
      <c r="E9" s="14" t="s">
        <v>203</v>
      </c>
      <c r="F9" s="14" t="s">
        <v>236</v>
      </c>
      <c r="G9" s="14" t="s">
        <v>189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101</v>
      </c>
      <c r="B10" s="14" t="s">
        <v>110</v>
      </c>
      <c r="C10" s="14" t="s">
        <v>241</v>
      </c>
      <c r="D10" s="14" t="s">
        <v>238</v>
      </c>
      <c r="E10" s="14" t="s">
        <v>203</v>
      </c>
      <c r="F10" s="14" t="s">
        <v>236</v>
      </c>
      <c r="G10" s="14" t="s">
        <v>189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101</v>
      </c>
      <c r="B11" s="14" t="s">
        <v>239</v>
      </c>
      <c r="C11" s="14" t="s">
        <v>241</v>
      </c>
      <c r="D11" s="14" t="s">
        <v>238</v>
      </c>
      <c r="E11" s="14" t="s">
        <v>203</v>
      </c>
      <c r="F11" s="14" t="s">
        <v>236</v>
      </c>
      <c r="G11" s="14" t="s">
        <v>189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101</v>
      </c>
      <c r="B12" s="14" t="s">
        <v>240</v>
      </c>
      <c r="C12" s="14" t="s">
        <v>241</v>
      </c>
      <c r="D12" s="14" t="s">
        <v>238</v>
      </c>
      <c r="E12" s="14" t="s">
        <v>203</v>
      </c>
      <c r="F12" s="14" t="s">
        <v>236</v>
      </c>
      <c r="G12" s="14" t="s">
        <v>189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101</v>
      </c>
      <c r="B13" s="14" t="s">
        <v>111</v>
      </c>
      <c r="C13" s="14" t="s">
        <v>241</v>
      </c>
      <c r="D13" s="14" t="s">
        <v>238</v>
      </c>
      <c r="E13" s="14" t="s">
        <v>203</v>
      </c>
      <c r="F13" s="14" t="s">
        <v>236</v>
      </c>
      <c r="G13" s="14" t="s">
        <v>189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103</v>
      </c>
      <c r="B14" s="14" t="s">
        <v>242</v>
      </c>
      <c r="C14" s="14" t="s">
        <v>241</v>
      </c>
      <c r="D14" s="14" t="s">
        <v>238</v>
      </c>
      <c r="E14" s="14" t="s">
        <v>203</v>
      </c>
      <c r="F14" s="14" t="s">
        <v>236</v>
      </c>
      <c r="G14" s="14" t="s">
        <v>189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103</v>
      </c>
      <c r="B15" s="14" t="s">
        <v>113</v>
      </c>
      <c r="C15" s="14" t="s">
        <v>241</v>
      </c>
      <c r="D15" s="14" t="s">
        <v>238</v>
      </c>
      <c r="E15" s="14" t="s">
        <v>203</v>
      </c>
      <c r="F15" s="14" t="s">
        <v>236</v>
      </c>
      <c r="G15" s="14" t="s">
        <v>189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103</v>
      </c>
      <c r="B16" s="14" t="s">
        <v>112</v>
      </c>
      <c r="C16" s="14" t="s">
        <v>241</v>
      </c>
      <c r="D16" s="14" t="s">
        <v>238</v>
      </c>
      <c r="E16" s="14" t="s">
        <v>203</v>
      </c>
      <c r="F16" s="14" t="s">
        <v>236</v>
      </c>
      <c r="G16" s="14" t="s">
        <v>189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103</v>
      </c>
      <c r="B17" s="14" t="s">
        <v>104</v>
      </c>
      <c r="C17" s="14" t="s">
        <v>241</v>
      </c>
      <c r="D17" s="14" t="s">
        <v>238</v>
      </c>
      <c r="E17" s="14" t="s">
        <v>203</v>
      </c>
      <c r="F17" s="14" t="s">
        <v>236</v>
      </c>
      <c r="G17" s="14" t="s">
        <v>189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103</v>
      </c>
      <c r="B18" s="14" t="s">
        <v>245</v>
      </c>
      <c r="C18" s="14" t="s">
        <v>241</v>
      </c>
      <c r="D18" s="14" t="s">
        <v>238</v>
      </c>
      <c r="E18" s="14" t="s">
        <v>203</v>
      </c>
      <c r="F18" s="14" t="s">
        <v>236</v>
      </c>
      <c r="G18" s="14" t="s">
        <v>189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103</v>
      </c>
      <c r="B19" s="14" t="s">
        <v>243</v>
      </c>
      <c r="C19" s="14" t="s">
        <v>241</v>
      </c>
      <c r="D19" s="14" t="s">
        <v>238</v>
      </c>
      <c r="E19" s="14" t="s">
        <v>203</v>
      </c>
      <c r="F19" s="14" t="s">
        <v>236</v>
      </c>
      <c r="G19" s="14" t="s">
        <v>189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Validation'!$A$13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D7" sqref="D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187</v>
      </c>
      <c r="C2" s="1" t="s">
        <v>95</v>
      </c>
      <c r="D2" s="1" t="s">
        <v>105</v>
      </c>
      <c r="E2" s="1" t="s">
        <v>122</v>
      </c>
      <c r="F2" s="1" t="s">
        <v>130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235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145833.33333333299</v>
      </c>
      <c r="H2" s="1">
        <v>9.1999999999999904</v>
      </c>
      <c r="I2" s="1">
        <v>9.1999999999999904</v>
      </c>
      <c r="J2" s="4" t="s">
        <v>117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235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7017543.8596491199</v>
      </c>
      <c r="H3" s="11">
        <v>7.05</v>
      </c>
      <c r="I3" s="11">
        <v>7.85</v>
      </c>
      <c r="J3" s="12" t="s">
        <v>117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101</v>
      </c>
      <c r="B4" s="1" t="s">
        <v>109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145833.33333333299</v>
      </c>
      <c r="H4" s="1">
        <v>9.1999999999999904</v>
      </c>
      <c r="I4" s="1">
        <v>9.1999999999999904</v>
      </c>
      <c r="J4" s="4" t="s">
        <v>117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101</v>
      </c>
      <c r="B5" s="11" t="s">
        <v>109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7017543.8596491199</v>
      </c>
      <c r="H5" s="11">
        <v>7.05</v>
      </c>
      <c r="I5" s="11">
        <v>7.85</v>
      </c>
      <c r="J5" s="12" t="s">
        <v>117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101</v>
      </c>
      <c r="B6" s="1" t="s">
        <v>110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145833.33333333299</v>
      </c>
      <c r="H6" s="1">
        <v>9.1999999999999904</v>
      </c>
      <c r="I6" s="1">
        <v>9.1999999999999904</v>
      </c>
      <c r="J6" s="4" t="s">
        <v>117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101</v>
      </c>
      <c r="B7" s="11" t="s">
        <v>110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7017543.8596491199</v>
      </c>
      <c r="H7" s="11">
        <v>7.05</v>
      </c>
      <c r="I7" s="11">
        <v>7.85</v>
      </c>
      <c r="J7" s="12" t="s">
        <v>117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101</v>
      </c>
      <c r="B8" s="1" t="s">
        <v>102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145833.33333333299</v>
      </c>
      <c r="H8" s="1">
        <v>9.1999999999999904</v>
      </c>
      <c r="I8" s="1">
        <v>9.1999999999999904</v>
      </c>
      <c r="J8" s="4" t="s">
        <v>117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101</v>
      </c>
      <c r="B9" s="11" t="s">
        <v>102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7.05</v>
      </c>
      <c r="I9" s="11">
        <v>7.85</v>
      </c>
      <c r="J9" s="12" t="s">
        <v>117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124</v>
      </c>
      <c r="B10" s="1" t="s">
        <v>192</v>
      </c>
      <c r="C10" s="1" t="s">
        <v>95</v>
      </c>
      <c r="D10" s="1" t="s">
        <v>96</v>
      </c>
      <c r="E10" s="1" t="s">
        <v>122</v>
      </c>
      <c r="F10" s="1" t="s">
        <v>134</v>
      </c>
      <c r="G10" s="1">
        <v>0.02</v>
      </c>
      <c r="H10" s="1">
        <v>4.68564715791338E-2</v>
      </c>
      <c r="I10" s="1">
        <v>5.84398169184223</v>
      </c>
      <c r="J10" s="4" t="s">
        <v>97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124</v>
      </c>
      <c r="B11" s="1" t="s">
        <v>192</v>
      </c>
      <c r="C11" s="11" t="s">
        <v>95</v>
      </c>
      <c r="D11" s="11" t="s">
        <v>96</v>
      </c>
      <c r="E11" s="11" t="s">
        <v>122</v>
      </c>
      <c r="F11" s="11" t="s">
        <v>134</v>
      </c>
      <c r="G11" s="11">
        <v>0.66500000000000004</v>
      </c>
      <c r="H11" s="11">
        <v>1.28</v>
      </c>
      <c r="I11" s="11">
        <v>7.85</v>
      </c>
      <c r="J11" s="12" t="s">
        <v>97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124</v>
      </c>
      <c r="B12" s="1" t="s">
        <v>192</v>
      </c>
      <c r="C12" s="1" t="s">
        <v>95</v>
      </c>
      <c r="D12" s="1" t="s">
        <v>118</v>
      </c>
      <c r="E12" s="1" t="s">
        <v>122</v>
      </c>
      <c r="F12" s="1" t="s">
        <v>134</v>
      </c>
      <c r="G12" s="1">
        <v>-20</v>
      </c>
      <c r="H12" s="1">
        <v>0.243702</v>
      </c>
      <c r="I12" s="1">
        <v>0.86956500000000003</v>
      </c>
      <c r="J12" s="4" t="s">
        <v>119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124</v>
      </c>
      <c r="B13" s="1" t="s">
        <v>192</v>
      </c>
      <c r="C13" s="11" t="s">
        <v>95</v>
      </c>
      <c r="D13" s="11" t="s">
        <v>118</v>
      </c>
      <c r="E13" s="11" t="s">
        <v>122</v>
      </c>
      <c r="F13" s="11" t="s">
        <v>134</v>
      </c>
      <c r="G13" s="11">
        <v>4</v>
      </c>
      <c r="H13" s="11">
        <v>4.68564715791338E-2</v>
      </c>
      <c r="I13" s="11">
        <v>3.2521740000000001</v>
      </c>
      <c r="J13" s="12" t="s">
        <v>119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124</v>
      </c>
      <c r="B14" s="1" t="s">
        <v>192</v>
      </c>
      <c r="C14" s="1" t="s">
        <v>95</v>
      </c>
      <c r="D14" s="1" t="s">
        <v>118</v>
      </c>
      <c r="E14" s="1" t="s">
        <v>122</v>
      </c>
      <c r="F14" s="1" t="s">
        <v>134</v>
      </c>
      <c r="G14" s="1">
        <v>22</v>
      </c>
      <c r="H14" s="1">
        <v>4.68564715791338E-2</v>
      </c>
      <c r="I14" s="1">
        <v>7.8</v>
      </c>
      <c r="J14" s="4" t="s">
        <v>119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124</v>
      </c>
      <c r="B15" s="1" t="s">
        <v>192</v>
      </c>
      <c r="C15" s="11" t="s">
        <v>95</v>
      </c>
      <c r="D15" s="11" t="s">
        <v>118</v>
      </c>
      <c r="E15" s="11" t="s">
        <v>122</v>
      </c>
      <c r="F15" s="11" t="s">
        <v>134</v>
      </c>
      <c r="G15" s="11">
        <v>27</v>
      </c>
      <c r="H15" s="11">
        <v>4.68564715791338E-2</v>
      </c>
      <c r="I15" s="11">
        <v>9.1</v>
      </c>
      <c r="J15" s="12" t="s">
        <v>119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94</v>
      </c>
      <c r="B16" s="11" t="s">
        <v>235</v>
      </c>
      <c r="C16" s="11" t="s">
        <v>95</v>
      </c>
      <c r="D16" s="11" t="s">
        <v>118</v>
      </c>
      <c r="E16" s="11" t="s">
        <v>122</v>
      </c>
      <c r="F16" s="11" t="s">
        <v>134</v>
      </c>
      <c r="G16" s="11">
        <v>22</v>
      </c>
      <c r="H16" s="11">
        <v>7.74</v>
      </c>
      <c r="I16" s="11">
        <v>7.74</v>
      </c>
      <c r="J16" s="12" t="s">
        <v>119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94</v>
      </c>
      <c r="B17" s="11" t="s">
        <v>235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22.5</v>
      </c>
      <c r="H17" s="11">
        <v>7.05</v>
      </c>
      <c r="I17" s="11">
        <v>7.9</v>
      </c>
      <c r="J17" s="12" t="s">
        <v>119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94</v>
      </c>
      <c r="B18" s="11" t="s">
        <v>235</v>
      </c>
      <c r="C18" s="11" t="s">
        <v>95</v>
      </c>
      <c r="D18" s="11" t="s">
        <v>118</v>
      </c>
      <c r="E18" s="11" t="s">
        <v>122</v>
      </c>
      <c r="F18" s="11" t="s">
        <v>134</v>
      </c>
      <c r="G18" s="11">
        <v>27</v>
      </c>
      <c r="H18" s="11">
        <v>7.05</v>
      </c>
      <c r="I18" s="11">
        <v>9.1999999999999904</v>
      </c>
      <c r="J18" s="12" t="s">
        <v>119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94</v>
      </c>
      <c r="B19" s="1" t="s">
        <v>235</v>
      </c>
      <c r="C19" s="1" t="s">
        <v>95</v>
      </c>
      <c r="D19" s="1" t="s">
        <v>120</v>
      </c>
      <c r="E19" s="1" t="s">
        <v>122</v>
      </c>
      <c r="F19" s="1" t="s">
        <v>134</v>
      </c>
      <c r="G19" s="1">
        <v>40</v>
      </c>
      <c r="H19" s="1">
        <v>7.05</v>
      </c>
      <c r="I19" s="1">
        <v>7.85</v>
      </c>
      <c r="J19" s="4" t="s">
        <v>121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94</v>
      </c>
      <c r="B20" s="11" t="s">
        <v>235</v>
      </c>
      <c r="C20" s="11" t="s">
        <v>95</v>
      </c>
      <c r="D20" s="11" t="s">
        <v>120</v>
      </c>
      <c r="E20" s="11" t="s">
        <v>122</v>
      </c>
      <c r="F20" s="11" t="s">
        <v>134</v>
      </c>
      <c r="G20" s="11">
        <v>50</v>
      </c>
      <c r="H20" s="11">
        <v>7.05</v>
      </c>
      <c r="I20" s="11">
        <v>8.1875</v>
      </c>
      <c r="J20" s="12" t="s">
        <v>121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94</v>
      </c>
      <c r="B21" s="1" t="s">
        <v>235</v>
      </c>
      <c r="C21" s="1" t="s">
        <v>95</v>
      </c>
      <c r="D21" s="1" t="s">
        <v>120</v>
      </c>
      <c r="E21" s="1" t="s">
        <v>122</v>
      </c>
      <c r="F21" s="1" t="s">
        <v>134</v>
      </c>
      <c r="G21" s="1">
        <v>80</v>
      </c>
      <c r="H21" s="1">
        <v>9</v>
      </c>
      <c r="I21" s="1">
        <v>9.1999999999999993</v>
      </c>
      <c r="J21" s="4" t="s">
        <v>121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101</v>
      </c>
      <c r="B22" s="11" t="s">
        <v>109</v>
      </c>
      <c r="C22" s="11" t="s">
        <v>95</v>
      </c>
      <c r="D22" s="11" t="s">
        <v>120</v>
      </c>
      <c r="E22" s="11" t="s">
        <v>122</v>
      </c>
      <c r="F22" s="11" t="s">
        <v>134</v>
      </c>
      <c r="G22" s="11">
        <v>40</v>
      </c>
      <c r="H22" s="11">
        <v>7.05</v>
      </c>
      <c r="I22" s="11">
        <v>7.85</v>
      </c>
      <c r="J22" s="12" t="s">
        <v>121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101</v>
      </c>
      <c r="B23" s="1" t="s">
        <v>109</v>
      </c>
      <c r="C23" s="1" t="s">
        <v>95</v>
      </c>
      <c r="D23" s="1" t="s">
        <v>120</v>
      </c>
      <c r="E23" s="1" t="s">
        <v>122</v>
      </c>
      <c r="F23" s="1" t="s">
        <v>134</v>
      </c>
      <c r="G23" s="1">
        <v>50</v>
      </c>
      <c r="H23" s="1">
        <v>7.05</v>
      </c>
      <c r="I23" s="1">
        <v>8.1875</v>
      </c>
      <c r="J23" s="4" t="s">
        <v>121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101</v>
      </c>
      <c r="B24" s="11" t="s">
        <v>109</v>
      </c>
      <c r="C24" s="11" t="s">
        <v>95</v>
      </c>
      <c r="D24" s="11" t="s">
        <v>120</v>
      </c>
      <c r="E24" s="11" t="s">
        <v>122</v>
      </c>
      <c r="F24" s="11" t="s">
        <v>134</v>
      </c>
      <c r="G24" s="11">
        <v>80</v>
      </c>
      <c r="H24" s="11">
        <v>9</v>
      </c>
      <c r="I24" s="11">
        <v>9.1999999999999993</v>
      </c>
      <c r="J24" s="12" t="s">
        <v>121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188</v>
      </c>
      <c r="C2" s="1" t="s">
        <v>95</v>
      </c>
      <c r="D2" s="1" t="s">
        <v>105</v>
      </c>
      <c r="E2" s="1" t="s">
        <v>122</v>
      </c>
      <c r="F2" s="1" t="s">
        <v>130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A2" sqref="A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3" t="s">
        <v>94</v>
      </c>
      <c r="B2" s="11" t="s">
        <v>98</v>
      </c>
      <c r="C2" s="11" t="s">
        <v>95</v>
      </c>
      <c r="D2" s="11" t="s">
        <v>99</v>
      </c>
      <c r="E2" s="11" t="s">
        <v>122</v>
      </c>
      <c r="F2" s="11" t="s">
        <v>134</v>
      </c>
      <c r="G2" s="11">
        <v>225</v>
      </c>
      <c r="H2" s="11">
        <v>0.23569000000000001</v>
      </c>
      <c r="I2" s="11">
        <v>6.83</v>
      </c>
      <c r="J2" s="12" t="s">
        <v>100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94</v>
      </c>
      <c r="B3" s="1" t="s">
        <v>98</v>
      </c>
      <c r="C3" s="1" t="s">
        <v>95</v>
      </c>
      <c r="D3" s="1" t="s">
        <v>99</v>
      </c>
      <c r="E3" s="1" t="s">
        <v>122</v>
      </c>
      <c r="F3" s="1" t="s">
        <v>134</v>
      </c>
      <c r="G3" s="1">
        <v>365</v>
      </c>
      <c r="H3" s="1">
        <v>0.23569000000000001</v>
      </c>
      <c r="I3" s="1">
        <v>8.1999999999999993</v>
      </c>
      <c r="J3" s="4" t="s">
        <v>100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94</v>
      </c>
      <c r="B4" s="11" t="s">
        <v>98</v>
      </c>
      <c r="C4" s="11" t="s">
        <v>95</v>
      </c>
      <c r="D4" s="11" t="s">
        <v>99</v>
      </c>
      <c r="E4" s="11" t="s">
        <v>122</v>
      </c>
      <c r="F4" s="11" t="s">
        <v>134</v>
      </c>
      <c r="G4" s="11">
        <v>500</v>
      </c>
      <c r="H4" s="11">
        <v>0.23569000000000001</v>
      </c>
      <c r="I4" s="11">
        <v>8.42</v>
      </c>
      <c r="J4" s="12" t="s">
        <v>100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94</v>
      </c>
      <c r="B5" s="1" t="s">
        <v>244</v>
      </c>
      <c r="C5" s="1" t="s">
        <v>95</v>
      </c>
      <c r="D5" s="1" t="s">
        <v>99</v>
      </c>
      <c r="E5" s="1" t="s">
        <v>122</v>
      </c>
      <c r="F5" s="1" t="s">
        <v>134</v>
      </c>
      <c r="G5" s="1">
        <v>225</v>
      </c>
      <c r="H5" s="1">
        <v>6.72</v>
      </c>
      <c r="I5" s="1">
        <v>6.72</v>
      </c>
      <c r="J5" s="4" t="s">
        <v>100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94</v>
      </c>
      <c r="B6" s="1" t="s">
        <v>244</v>
      </c>
      <c r="C6" s="11" t="s">
        <v>95</v>
      </c>
      <c r="D6" s="11" t="s">
        <v>99</v>
      </c>
      <c r="E6" s="11" t="s">
        <v>122</v>
      </c>
      <c r="F6" s="11" t="s">
        <v>134</v>
      </c>
      <c r="G6" s="11">
        <v>250</v>
      </c>
      <c r="H6" s="11">
        <v>7</v>
      </c>
      <c r="I6" s="11">
        <v>7.8</v>
      </c>
      <c r="J6" s="12" t="s">
        <v>100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94</v>
      </c>
      <c r="B7" s="1" t="s">
        <v>244</v>
      </c>
      <c r="C7" s="1" t="s">
        <v>95</v>
      </c>
      <c r="D7" s="1" t="s">
        <v>99</v>
      </c>
      <c r="E7" s="1" t="s">
        <v>122</v>
      </c>
      <c r="F7" s="1" t="s">
        <v>134</v>
      </c>
      <c r="G7" s="1">
        <v>365</v>
      </c>
      <c r="H7" s="1">
        <v>7.7</v>
      </c>
      <c r="I7" s="1">
        <v>8.1999999999999993</v>
      </c>
      <c r="J7" s="4" t="s">
        <v>100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94</v>
      </c>
      <c r="B8" s="1" t="s">
        <v>244</v>
      </c>
      <c r="C8" s="11" t="s">
        <v>95</v>
      </c>
      <c r="D8" s="11" t="s">
        <v>99</v>
      </c>
      <c r="E8" s="11" t="s">
        <v>122</v>
      </c>
      <c r="F8" s="11" t="s">
        <v>134</v>
      </c>
      <c r="G8" s="11">
        <v>500</v>
      </c>
      <c r="H8" s="11">
        <v>8.2200000000000006</v>
      </c>
      <c r="I8" s="11">
        <v>8.2200000000000006</v>
      </c>
      <c r="J8" s="12" t="s">
        <v>100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101</v>
      </c>
      <c r="B9" s="1" t="s">
        <v>102</v>
      </c>
      <c r="C9" s="1" t="s">
        <v>95</v>
      </c>
      <c r="D9" s="1" t="s">
        <v>99</v>
      </c>
      <c r="E9" s="1" t="s">
        <v>122</v>
      </c>
      <c r="F9" s="1" t="s">
        <v>134</v>
      </c>
      <c r="G9" s="1">
        <v>250</v>
      </c>
      <c r="H9" s="1">
        <v>7</v>
      </c>
      <c r="I9" s="1">
        <v>7.8</v>
      </c>
      <c r="J9" s="4" t="s">
        <v>100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101</v>
      </c>
      <c r="B10" s="1" t="s">
        <v>102</v>
      </c>
      <c r="C10" s="1" t="s">
        <v>95</v>
      </c>
      <c r="D10" s="1" t="s">
        <v>99</v>
      </c>
      <c r="E10" s="1" t="s">
        <v>122</v>
      </c>
      <c r="F10" s="1" t="s">
        <v>134</v>
      </c>
      <c r="G10" s="11">
        <v>290</v>
      </c>
      <c r="H10" s="11">
        <v>0.23569023569023501</v>
      </c>
      <c r="I10" s="11">
        <v>5.4915824915824798</v>
      </c>
      <c r="J10" s="12" t="s">
        <v>100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103</v>
      </c>
      <c r="B11" s="11" t="s">
        <v>104</v>
      </c>
      <c r="C11" s="11" t="s">
        <v>95</v>
      </c>
      <c r="D11" s="11" t="s">
        <v>99</v>
      </c>
      <c r="E11" s="11" t="s">
        <v>122</v>
      </c>
      <c r="F11" s="11" t="s">
        <v>134</v>
      </c>
      <c r="G11" s="11">
        <v>225</v>
      </c>
      <c r="H11" s="11">
        <v>0.23569000000000001</v>
      </c>
      <c r="I11" s="11">
        <v>6.83</v>
      </c>
      <c r="J11" s="12" t="s">
        <v>100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103</v>
      </c>
      <c r="B12" s="1" t="s">
        <v>104</v>
      </c>
      <c r="C12" s="1" t="s">
        <v>95</v>
      </c>
      <c r="D12" s="1" t="s">
        <v>99</v>
      </c>
      <c r="E12" s="1" t="s">
        <v>122</v>
      </c>
      <c r="F12" s="1" t="s">
        <v>134</v>
      </c>
      <c r="G12" s="1">
        <v>365</v>
      </c>
      <c r="H12" s="1">
        <v>0.23569000000000001</v>
      </c>
      <c r="I12" s="1">
        <v>8.1999999999999993</v>
      </c>
      <c r="J12" s="4" t="s">
        <v>100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103</v>
      </c>
      <c r="B13" s="11" t="s">
        <v>104</v>
      </c>
      <c r="C13" s="11" t="s">
        <v>95</v>
      </c>
      <c r="D13" s="11" t="s">
        <v>99</v>
      </c>
      <c r="E13" s="11" t="s">
        <v>122</v>
      </c>
      <c r="F13" s="11" t="s">
        <v>134</v>
      </c>
      <c r="G13" s="11">
        <v>500</v>
      </c>
      <c r="H13" s="11">
        <v>0.23569000000000001</v>
      </c>
      <c r="I13" s="11">
        <v>8.42</v>
      </c>
      <c r="J13" s="12" t="s">
        <v>100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124</v>
      </c>
      <c r="B14" s="1" t="s">
        <v>189</v>
      </c>
      <c r="C14" s="1" t="s">
        <v>95</v>
      </c>
      <c r="D14" s="1" t="s">
        <v>105</v>
      </c>
      <c r="E14" s="1" t="s">
        <v>122</v>
      </c>
      <c r="F14" s="1" t="s">
        <v>136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94</v>
      </c>
      <c r="B15" s="1" t="s">
        <v>106</v>
      </c>
      <c r="C15" s="1" t="s">
        <v>95</v>
      </c>
      <c r="D15" s="1" t="s">
        <v>105</v>
      </c>
      <c r="E15" s="1" t="s">
        <v>122</v>
      </c>
      <c r="F15" s="1" t="s">
        <v>130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94</v>
      </c>
      <c r="B16" s="11" t="s">
        <v>107</v>
      </c>
      <c r="C16" s="11" t="s">
        <v>95</v>
      </c>
      <c r="D16" s="11" t="s">
        <v>105</v>
      </c>
      <c r="E16" s="11" t="s">
        <v>122</v>
      </c>
      <c r="F16" s="11" t="s">
        <v>130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94</v>
      </c>
      <c r="B17" s="1" t="s">
        <v>108</v>
      </c>
      <c r="C17" s="1" t="s">
        <v>95</v>
      </c>
      <c r="D17" s="1" t="s">
        <v>105</v>
      </c>
      <c r="E17" s="1" t="s">
        <v>122</v>
      </c>
      <c r="F17" s="1" t="s">
        <v>130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103</v>
      </c>
      <c r="B18" s="11" t="s">
        <v>112</v>
      </c>
      <c r="C18" s="11" t="s">
        <v>95</v>
      </c>
      <c r="D18" s="11" t="s">
        <v>105</v>
      </c>
      <c r="E18" s="11" t="s">
        <v>122</v>
      </c>
      <c r="F18" s="11" t="s">
        <v>130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103</v>
      </c>
      <c r="B19" s="1" t="s">
        <v>113</v>
      </c>
      <c r="C19" s="1" t="s">
        <v>95</v>
      </c>
      <c r="D19" s="1" t="s">
        <v>105</v>
      </c>
      <c r="E19" s="1" t="s">
        <v>122</v>
      </c>
      <c r="F19" s="1" t="s">
        <v>130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190</v>
      </c>
      <c r="C2" s="1" t="s">
        <v>95</v>
      </c>
      <c r="D2" s="1" t="s">
        <v>105</v>
      </c>
      <c r="E2" s="1" t="s">
        <v>122</v>
      </c>
      <c r="F2" s="1" t="s">
        <v>135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workbookViewId="0">
      <selection activeCell="A2" sqref="A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107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127388.535031847</v>
      </c>
      <c r="H2" s="1">
        <v>2.73</v>
      </c>
      <c r="I2" s="1">
        <v>3.56</v>
      </c>
      <c r="J2" s="4" t="s">
        <v>117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107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1273885.35031847</v>
      </c>
      <c r="H3" s="11">
        <v>6</v>
      </c>
      <c r="I3" s="11">
        <v>6</v>
      </c>
      <c r="J3" s="12" t="s">
        <v>117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127388.535031847</v>
      </c>
      <c r="H4" s="1">
        <v>2.16</v>
      </c>
      <c r="I4" s="1">
        <v>3.3</v>
      </c>
      <c r="J4" s="4" t="s">
        <v>117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5000000</v>
      </c>
      <c r="H5" s="11">
        <v>2.6903884203697701</v>
      </c>
      <c r="I5" s="11">
        <v>6</v>
      </c>
      <c r="J5" s="12" t="s">
        <v>117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7017543.8596491199</v>
      </c>
      <c r="H6" s="1">
        <v>2.91</v>
      </c>
      <c r="I6" s="1">
        <v>8.08</v>
      </c>
      <c r="J6" s="4" t="s">
        <v>117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101</v>
      </c>
      <c r="B7" s="11" t="s">
        <v>111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127388.535031847</v>
      </c>
      <c r="H7" s="11">
        <v>2.16</v>
      </c>
      <c r="I7" s="11">
        <v>3.3</v>
      </c>
      <c r="J7" s="12" t="s">
        <v>117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101</v>
      </c>
      <c r="B8" s="1" t="s">
        <v>111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5000000</v>
      </c>
      <c r="H8" s="1">
        <v>2.6903884203697701</v>
      </c>
      <c r="I8" s="1">
        <v>6</v>
      </c>
      <c r="J8" s="4" t="s">
        <v>117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101</v>
      </c>
      <c r="B9" s="11" t="s">
        <v>111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2.91</v>
      </c>
      <c r="I9" s="11">
        <v>8.08</v>
      </c>
      <c r="J9" s="12" t="s">
        <v>117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103</v>
      </c>
      <c r="B10" s="1" t="s">
        <v>113</v>
      </c>
      <c r="C10" s="1" t="s">
        <v>95</v>
      </c>
      <c r="D10" s="1" t="s">
        <v>116</v>
      </c>
      <c r="E10" s="1" t="s">
        <v>122</v>
      </c>
      <c r="F10" s="1" t="s">
        <v>134</v>
      </c>
      <c r="G10" s="1">
        <v>127388.535031847</v>
      </c>
      <c r="H10" s="1">
        <v>2.73</v>
      </c>
      <c r="I10" s="1">
        <v>3.56</v>
      </c>
      <c r="J10" s="4" t="s">
        <v>117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103</v>
      </c>
      <c r="B11" s="11" t="s">
        <v>113</v>
      </c>
      <c r="C11" s="11" t="s">
        <v>95</v>
      </c>
      <c r="D11" s="11" t="s">
        <v>116</v>
      </c>
      <c r="E11" s="11" t="s">
        <v>122</v>
      </c>
      <c r="F11" s="11" t="s">
        <v>134</v>
      </c>
      <c r="G11" s="11">
        <v>1273885.35031847</v>
      </c>
      <c r="H11" s="11">
        <v>6</v>
      </c>
      <c r="I11" s="11">
        <v>6</v>
      </c>
      <c r="J11" s="12" t="s">
        <v>117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94</v>
      </c>
      <c r="B12" s="1" t="s">
        <v>108</v>
      </c>
      <c r="C12" s="1" t="s">
        <v>95</v>
      </c>
      <c r="D12" s="1" t="s">
        <v>96</v>
      </c>
      <c r="E12" s="1" t="s">
        <v>122</v>
      </c>
      <c r="F12" s="1" t="s">
        <v>134</v>
      </c>
      <c r="G12" s="1">
        <v>5.5999999999999995E-4</v>
      </c>
      <c r="H12" s="1">
        <v>2.16</v>
      </c>
      <c r="I12" s="1">
        <v>3.3</v>
      </c>
      <c r="J12" s="4" t="s">
        <v>97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94</v>
      </c>
      <c r="B13" s="11" t="s">
        <v>108</v>
      </c>
      <c r="C13" s="11" t="s">
        <v>95</v>
      </c>
      <c r="D13" s="11" t="s">
        <v>96</v>
      </c>
      <c r="E13" s="11" t="s">
        <v>122</v>
      </c>
      <c r="F13" s="11" t="s">
        <v>134</v>
      </c>
      <c r="G13" s="11">
        <v>1E-3</v>
      </c>
      <c r="H13" s="11">
        <v>2.2033474576271188</v>
      </c>
      <c r="I13" s="11">
        <v>6.04</v>
      </c>
      <c r="J13" s="12" t="s">
        <v>97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94</v>
      </c>
      <c r="B14" s="1" t="s">
        <v>108</v>
      </c>
      <c r="C14" s="1" t="s">
        <v>95</v>
      </c>
      <c r="D14" s="1" t="s">
        <v>96</v>
      </c>
      <c r="E14" s="1" t="s">
        <v>122</v>
      </c>
      <c r="F14" s="1" t="s">
        <v>134</v>
      </c>
      <c r="G14" s="1">
        <v>6.3499999999999997E-3</v>
      </c>
      <c r="H14" s="1">
        <v>2.7304131355932202</v>
      </c>
      <c r="I14" s="1">
        <v>7.38</v>
      </c>
      <c r="J14" s="4" t="s">
        <v>97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94</v>
      </c>
      <c r="B15" s="11" t="s">
        <v>108</v>
      </c>
      <c r="C15" s="11" t="s">
        <v>95</v>
      </c>
      <c r="D15" s="11" t="s">
        <v>96</v>
      </c>
      <c r="E15" s="11" t="s">
        <v>122</v>
      </c>
      <c r="F15" s="11" t="s">
        <v>134</v>
      </c>
      <c r="G15" s="11">
        <v>0.01</v>
      </c>
      <c r="H15" s="11">
        <v>3.09</v>
      </c>
      <c r="I15" s="11">
        <v>7.5780620155038756</v>
      </c>
      <c r="J15" s="12" t="s">
        <v>97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94</v>
      </c>
      <c r="B16" s="1" t="s">
        <v>108</v>
      </c>
      <c r="C16" s="1" t="s">
        <v>95</v>
      </c>
      <c r="D16" s="1" t="s">
        <v>96</v>
      </c>
      <c r="E16" s="1" t="s">
        <v>122</v>
      </c>
      <c r="F16" s="1" t="s">
        <v>134</v>
      </c>
      <c r="G16" s="1">
        <v>1.925E-2</v>
      </c>
      <c r="H16" s="1">
        <v>5.98</v>
      </c>
      <c r="I16" s="1">
        <v>8.08</v>
      </c>
      <c r="J16" s="4" t="s">
        <v>97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94</v>
      </c>
      <c r="B17" s="11" t="s">
        <v>106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20</v>
      </c>
      <c r="H17" s="11">
        <v>2.6</v>
      </c>
      <c r="I17" s="11">
        <v>8.1</v>
      </c>
      <c r="J17" s="12" t="s">
        <v>119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94</v>
      </c>
      <c r="B18" s="1" t="s">
        <v>106</v>
      </c>
      <c r="C18" s="1" t="s">
        <v>95</v>
      </c>
      <c r="D18" s="1" t="s">
        <v>118</v>
      </c>
      <c r="E18" s="1" t="s">
        <v>122</v>
      </c>
      <c r="F18" s="1" t="s">
        <v>134</v>
      </c>
      <c r="G18" s="1">
        <v>22</v>
      </c>
      <c r="H18" s="1">
        <v>1.5522879999999999</v>
      </c>
      <c r="I18" s="1">
        <v>7.72</v>
      </c>
      <c r="J18" s="4" t="s">
        <v>119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94</v>
      </c>
      <c r="B19" s="11" t="s">
        <v>106</v>
      </c>
      <c r="C19" s="11" t="s">
        <v>95</v>
      </c>
      <c r="D19" s="11" t="s">
        <v>118</v>
      </c>
      <c r="E19" s="11" t="s">
        <v>122</v>
      </c>
      <c r="F19" s="11" t="s">
        <v>134</v>
      </c>
      <c r="G19" s="11">
        <v>25</v>
      </c>
      <c r="H19" s="11">
        <v>-1.9279999999999999E-2</v>
      </c>
      <c r="I19" s="11">
        <v>4.9734939759036001</v>
      </c>
      <c r="J19" s="12" t="s">
        <v>119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103</v>
      </c>
      <c r="B20" s="1" t="s">
        <v>112</v>
      </c>
      <c r="C20" s="1" t="s">
        <v>95</v>
      </c>
      <c r="D20" s="1" t="s">
        <v>118</v>
      </c>
      <c r="E20" s="1" t="s">
        <v>122</v>
      </c>
      <c r="F20" s="1" t="s">
        <v>134</v>
      </c>
      <c r="G20" s="1">
        <v>20</v>
      </c>
      <c r="H20" s="1">
        <v>2.6</v>
      </c>
      <c r="I20" s="1">
        <v>8.1</v>
      </c>
      <c r="J20" s="4" t="s">
        <v>119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103</v>
      </c>
      <c r="B21" s="11" t="s">
        <v>112</v>
      </c>
      <c r="C21" s="11" t="s">
        <v>95</v>
      </c>
      <c r="D21" s="11" t="s">
        <v>118</v>
      </c>
      <c r="E21" s="11" t="s">
        <v>122</v>
      </c>
      <c r="F21" s="11" t="s">
        <v>134</v>
      </c>
      <c r="G21" s="11">
        <v>22</v>
      </c>
      <c r="H21" s="11">
        <v>1.5522879999999999</v>
      </c>
      <c r="I21" s="11">
        <v>7.72</v>
      </c>
      <c r="J21" s="12" t="s">
        <v>119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103</v>
      </c>
      <c r="B22" s="1" t="s">
        <v>112</v>
      </c>
      <c r="C22" s="1" t="s">
        <v>95</v>
      </c>
      <c r="D22" s="1" t="s">
        <v>118</v>
      </c>
      <c r="E22" s="1" t="s">
        <v>122</v>
      </c>
      <c r="F22" s="1" t="s">
        <v>134</v>
      </c>
      <c r="G22" s="1">
        <v>25</v>
      </c>
      <c r="H22" s="1">
        <v>-1.9279999999999999E-2</v>
      </c>
      <c r="I22" s="1">
        <v>4.9734939759036001</v>
      </c>
      <c r="J22" s="4" t="s">
        <v>119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94</v>
      </c>
      <c r="B23" s="11" t="s">
        <v>107</v>
      </c>
      <c r="C23" s="11" t="s">
        <v>95</v>
      </c>
      <c r="D23" s="11" t="s">
        <v>114</v>
      </c>
      <c r="E23" s="11" t="s">
        <v>122</v>
      </c>
      <c r="F23" s="11" t="s">
        <v>134</v>
      </c>
      <c r="G23" s="11">
        <v>5</v>
      </c>
      <c r="H23" s="11">
        <v>-1.33</v>
      </c>
      <c r="I23" s="11">
        <v>6</v>
      </c>
      <c r="J23" s="12" t="s">
        <v>115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94</v>
      </c>
      <c r="B24" s="1" t="s">
        <v>107</v>
      </c>
      <c r="C24" s="1" t="s">
        <v>95</v>
      </c>
      <c r="D24" s="1" t="s">
        <v>114</v>
      </c>
      <c r="E24" s="1" t="s">
        <v>122</v>
      </c>
      <c r="F24" s="1" t="s">
        <v>134</v>
      </c>
      <c r="G24" s="1">
        <v>10</v>
      </c>
      <c r="H24" s="1">
        <v>2.73</v>
      </c>
      <c r="I24" s="1">
        <v>6</v>
      </c>
      <c r="J24" s="4" t="s">
        <v>115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94</v>
      </c>
      <c r="B25" s="11" t="s">
        <v>107</v>
      </c>
      <c r="C25" s="11" t="s">
        <v>95</v>
      </c>
      <c r="D25" s="11" t="s">
        <v>114</v>
      </c>
      <c r="E25" s="11" t="s">
        <v>122</v>
      </c>
      <c r="F25" s="11" t="s">
        <v>134</v>
      </c>
      <c r="G25" s="11">
        <v>20</v>
      </c>
      <c r="H25" s="11">
        <v>6</v>
      </c>
      <c r="I25" s="11">
        <v>6</v>
      </c>
      <c r="J25" s="12" t="s">
        <v>115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103</v>
      </c>
      <c r="B26" s="1" t="s">
        <v>113</v>
      </c>
      <c r="C26" s="1" t="s">
        <v>95</v>
      </c>
      <c r="D26" s="1" t="s">
        <v>114</v>
      </c>
      <c r="E26" s="1" t="s">
        <v>122</v>
      </c>
      <c r="F26" s="1" t="s">
        <v>134</v>
      </c>
      <c r="G26" s="1">
        <v>5</v>
      </c>
      <c r="H26" s="1">
        <v>-1.33</v>
      </c>
      <c r="I26" s="1">
        <v>6</v>
      </c>
      <c r="J26" s="4" t="s">
        <v>115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103</v>
      </c>
      <c r="B27" s="11" t="s">
        <v>113</v>
      </c>
      <c r="C27" s="11" t="s">
        <v>95</v>
      </c>
      <c r="D27" s="11" t="s">
        <v>114</v>
      </c>
      <c r="E27" s="11" t="s">
        <v>122</v>
      </c>
      <c r="F27" s="11" t="s">
        <v>134</v>
      </c>
      <c r="G27" s="11">
        <v>10</v>
      </c>
      <c r="H27" s="11">
        <v>2.73</v>
      </c>
      <c r="I27" s="11">
        <v>6</v>
      </c>
      <c r="J27" s="12" t="s">
        <v>115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103</v>
      </c>
      <c r="B28" s="1" t="s">
        <v>113</v>
      </c>
      <c r="C28" s="1" t="s">
        <v>95</v>
      </c>
      <c r="D28" s="1" t="s">
        <v>114</v>
      </c>
      <c r="E28" s="1" t="s">
        <v>122</v>
      </c>
      <c r="F28" s="1" t="s">
        <v>134</v>
      </c>
      <c r="G28" s="1">
        <v>20</v>
      </c>
      <c r="H28" s="1">
        <v>6</v>
      </c>
      <c r="I28" s="1">
        <v>6</v>
      </c>
      <c r="J28" s="4" t="s">
        <v>115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124</v>
      </c>
      <c r="B29" s="11" t="s">
        <v>193</v>
      </c>
      <c r="C29" s="11" t="s">
        <v>95</v>
      </c>
      <c r="D29" s="11" t="s">
        <v>105</v>
      </c>
      <c r="E29" s="11" t="s">
        <v>122</v>
      </c>
      <c r="F29" s="11" t="s">
        <v>136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194</v>
      </c>
      <c r="C2" s="1" t="s">
        <v>95</v>
      </c>
      <c r="D2" s="1" t="s">
        <v>118</v>
      </c>
      <c r="E2" s="1" t="s">
        <v>122</v>
      </c>
      <c r="F2" s="1" t="s">
        <v>134</v>
      </c>
      <c r="G2" s="1">
        <v>-5</v>
      </c>
      <c r="H2" s="1">
        <v>7.9178885630498602E-2</v>
      </c>
      <c r="I2" s="1">
        <v>8.2346041055718402</v>
      </c>
      <c r="J2" s="4" t="s">
        <v>119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124</v>
      </c>
      <c r="B3" s="1" t="s">
        <v>194</v>
      </c>
      <c r="C3" s="1" t="s">
        <v>95</v>
      </c>
      <c r="D3" s="1" t="s">
        <v>118</v>
      </c>
      <c r="E3" s="1" t="s">
        <v>122</v>
      </c>
      <c r="F3" s="1" t="s">
        <v>134</v>
      </c>
      <c r="G3" s="11">
        <v>10</v>
      </c>
      <c r="H3" s="11">
        <v>-5.5612269236273097E-2</v>
      </c>
      <c r="I3" s="11">
        <v>8.2873900293255005</v>
      </c>
      <c r="J3" s="4" t="s">
        <v>119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124</v>
      </c>
      <c r="B4" s="1" t="s">
        <v>194</v>
      </c>
      <c r="C4" s="1" t="s">
        <v>95</v>
      </c>
      <c r="D4" s="1" t="s">
        <v>118</v>
      </c>
      <c r="E4" s="1" t="s">
        <v>122</v>
      </c>
      <c r="F4" s="1" t="s">
        <v>134</v>
      </c>
      <c r="G4" s="11">
        <v>20</v>
      </c>
      <c r="H4" s="11">
        <v>-0.14000000000000001</v>
      </c>
      <c r="I4" s="11">
        <v>8.6</v>
      </c>
      <c r="J4" s="4" t="s">
        <v>119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124</v>
      </c>
      <c r="B5" s="1" t="s">
        <v>194</v>
      </c>
      <c r="C5" s="1" t="s">
        <v>95</v>
      </c>
      <c r="D5" s="1" t="s">
        <v>118</v>
      </c>
      <c r="E5" s="1" t="s">
        <v>122</v>
      </c>
      <c r="F5" s="1" t="s">
        <v>134</v>
      </c>
      <c r="G5" s="11">
        <v>22</v>
      </c>
      <c r="H5" s="11">
        <v>-0.14000000000000001</v>
      </c>
      <c r="I5" s="11">
        <v>8.6999999999999904</v>
      </c>
      <c r="J5" s="4" t="s">
        <v>119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124</v>
      </c>
      <c r="B6" s="1" t="s">
        <v>194</v>
      </c>
      <c r="C6" s="1" t="s">
        <v>95</v>
      </c>
      <c r="D6" s="1" t="s">
        <v>118</v>
      </c>
      <c r="E6" s="1" t="s">
        <v>122</v>
      </c>
      <c r="F6" s="1" t="s">
        <v>134</v>
      </c>
      <c r="G6" s="11">
        <v>25</v>
      </c>
      <c r="H6" s="11">
        <v>-0.16095890410958799</v>
      </c>
      <c r="I6" s="11">
        <v>8.6999999999999904</v>
      </c>
      <c r="J6" s="4" t="s">
        <v>119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124</v>
      </c>
      <c r="B7" s="1" t="s">
        <v>194</v>
      </c>
      <c r="C7" s="1" t="s">
        <v>95</v>
      </c>
      <c r="D7" s="1" t="s">
        <v>118</v>
      </c>
      <c r="E7" s="1" t="s">
        <v>122</v>
      </c>
      <c r="F7" s="1" t="s">
        <v>134</v>
      </c>
      <c r="G7" s="11">
        <v>85</v>
      </c>
      <c r="H7" s="11">
        <v>-0.16095890410958799</v>
      </c>
      <c r="I7" s="11">
        <v>8.6999999999999904</v>
      </c>
      <c r="J7" s="4" t="s">
        <v>119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6"/>
  <sheetViews>
    <sheetView workbookViewId="0">
      <selection activeCell="J6" sqref="J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75</v>
      </c>
      <c r="D1" s="23" t="s">
        <v>76</v>
      </c>
      <c r="E1" s="23" t="s">
        <v>77</v>
      </c>
      <c r="F1" s="23" t="s">
        <v>78</v>
      </c>
      <c r="G1" s="23" t="s">
        <v>79</v>
      </c>
      <c r="H1" s="23" t="s">
        <v>80</v>
      </c>
      <c r="J1" s="24" t="s">
        <v>251</v>
      </c>
    </row>
    <row r="2" spans="1:18" x14ac:dyDescent="0.3">
      <c r="A2" s="11" t="s">
        <v>3</v>
      </c>
      <c r="B2" s="11">
        <v>1</v>
      </c>
      <c r="C2" s="11" t="s">
        <v>73</v>
      </c>
      <c r="D2" s="17"/>
      <c r="E2" s="17"/>
      <c r="F2" s="17"/>
      <c r="G2" s="17"/>
      <c r="H2" s="17"/>
      <c r="J2" s="11" t="s">
        <v>187</v>
      </c>
    </row>
    <row r="3" spans="1:18" x14ac:dyDescent="0.3">
      <c r="A3" s="11" t="s">
        <v>4</v>
      </c>
      <c r="B3" s="11">
        <v>2</v>
      </c>
      <c r="C3" s="11" t="s">
        <v>69</v>
      </c>
      <c r="D3" s="11" t="s">
        <v>70</v>
      </c>
      <c r="E3" s="17"/>
      <c r="F3" s="17"/>
      <c r="G3" s="17"/>
      <c r="H3" s="17"/>
      <c r="J3" s="11" t="s">
        <v>246</v>
      </c>
    </row>
    <row r="4" spans="1:18" x14ac:dyDescent="0.3">
      <c r="A4" s="11" t="s">
        <v>129</v>
      </c>
      <c r="B4" s="11">
        <v>4</v>
      </c>
      <c r="C4" s="11" t="s">
        <v>69</v>
      </c>
      <c r="D4" s="11" t="s">
        <v>70</v>
      </c>
      <c r="E4" s="11" t="s">
        <v>71</v>
      </c>
      <c r="F4" s="11" t="s">
        <v>72</v>
      </c>
      <c r="G4" s="17"/>
      <c r="H4" s="17"/>
      <c r="J4" s="11" t="s">
        <v>188</v>
      </c>
    </row>
    <row r="5" spans="1:18" x14ac:dyDescent="0.3">
      <c r="A5" s="11" t="s">
        <v>130</v>
      </c>
      <c r="B5" s="11">
        <v>3</v>
      </c>
      <c r="C5" s="11" t="s">
        <v>69</v>
      </c>
      <c r="D5" s="11" t="s">
        <v>70</v>
      </c>
      <c r="E5" s="11" t="s">
        <v>74</v>
      </c>
      <c r="F5" s="17"/>
      <c r="G5" s="17"/>
      <c r="H5" s="17"/>
      <c r="J5" s="11" t="s">
        <v>189</v>
      </c>
    </row>
    <row r="6" spans="1:18" x14ac:dyDescent="0.3">
      <c r="A6" s="11" t="s">
        <v>318</v>
      </c>
      <c r="B6" s="11">
        <v>4</v>
      </c>
      <c r="C6" s="11" t="s">
        <v>69</v>
      </c>
      <c r="D6" s="11" t="s">
        <v>70</v>
      </c>
      <c r="E6" s="11" t="s">
        <v>319</v>
      </c>
      <c r="F6" s="11" t="s">
        <v>320</v>
      </c>
      <c r="G6" s="17"/>
      <c r="H6" s="17"/>
      <c r="J6" s="11" t="s">
        <v>190</v>
      </c>
    </row>
    <row r="7" spans="1:18" x14ac:dyDescent="0.3">
      <c r="A7" s="11" t="s">
        <v>131</v>
      </c>
      <c r="B7" s="11">
        <v>2</v>
      </c>
      <c r="C7" s="11" t="s">
        <v>69</v>
      </c>
      <c r="D7" s="11" t="s">
        <v>70</v>
      </c>
      <c r="E7" s="17"/>
      <c r="F7" s="17"/>
      <c r="G7" s="17"/>
      <c r="H7" s="17"/>
      <c r="J7" s="11" t="s">
        <v>247</v>
      </c>
    </row>
    <row r="8" spans="1:18" x14ac:dyDescent="0.3">
      <c r="A8" s="11" t="s">
        <v>132</v>
      </c>
      <c r="B8" s="11">
        <v>4</v>
      </c>
      <c r="C8" s="11" t="s">
        <v>69</v>
      </c>
      <c r="D8" s="11" t="s">
        <v>70</v>
      </c>
      <c r="E8" s="11" t="s">
        <v>71</v>
      </c>
      <c r="F8" s="11" t="s">
        <v>72</v>
      </c>
      <c r="G8" s="17"/>
      <c r="H8" s="17"/>
      <c r="J8" s="11" t="s">
        <v>248</v>
      </c>
    </row>
    <row r="9" spans="1:18" x14ac:dyDescent="0.3">
      <c r="A9" s="11" t="s">
        <v>133</v>
      </c>
      <c r="B9" s="11">
        <v>2</v>
      </c>
      <c r="C9" s="11" t="s">
        <v>71</v>
      </c>
      <c r="D9" s="11" t="s">
        <v>81</v>
      </c>
      <c r="E9" s="17"/>
      <c r="F9" s="17"/>
      <c r="G9" s="17"/>
      <c r="H9" s="17"/>
      <c r="J9" s="11" t="s">
        <v>249</v>
      </c>
    </row>
    <row r="10" spans="1:18" x14ac:dyDescent="0.3">
      <c r="A10" s="11" t="s">
        <v>135</v>
      </c>
      <c r="B10" s="11">
        <v>2</v>
      </c>
      <c r="C10" s="11" t="s">
        <v>82</v>
      </c>
      <c r="D10" s="11" t="s">
        <v>83</v>
      </c>
      <c r="E10" s="17"/>
      <c r="F10" s="17"/>
      <c r="G10" s="17"/>
      <c r="H10" s="17"/>
      <c r="J10" s="11" t="s">
        <v>191</v>
      </c>
    </row>
    <row r="11" spans="1:18" x14ac:dyDescent="0.3">
      <c r="A11" s="11" t="s">
        <v>134</v>
      </c>
      <c r="B11" s="11">
        <v>4</v>
      </c>
      <c r="C11" s="11" t="s">
        <v>126</v>
      </c>
      <c r="D11" s="11" t="s">
        <v>127</v>
      </c>
      <c r="E11" s="11" t="s">
        <v>128</v>
      </c>
      <c r="F11" s="11" t="s">
        <v>125</v>
      </c>
      <c r="G11" s="17"/>
      <c r="H11" s="17"/>
      <c r="J11" s="11" t="s">
        <v>250</v>
      </c>
    </row>
    <row r="12" spans="1:18" x14ac:dyDescent="0.3">
      <c r="A12" s="11" t="s">
        <v>136</v>
      </c>
      <c r="B12" s="11">
        <v>6</v>
      </c>
      <c r="C12" s="11" t="s">
        <v>84</v>
      </c>
      <c r="D12" s="11" t="s">
        <v>85</v>
      </c>
      <c r="E12" s="11" t="s">
        <v>86</v>
      </c>
      <c r="F12" s="11" t="s">
        <v>87</v>
      </c>
      <c r="G12" s="11" t="s">
        <v>69</v>
      </c>
      <c r="H12" s="11" t="s">
        <v>70</v>
      </c>
    </row>
    <row r="13" spans="1:18" x14ac:dyDescent="0.3">
      <c r="A13" s="20" t="s">
        <v>236</v>
      </c>
      <c r="B13" s="20">
        <v>1</v>
      </c>
      <c r="C13" s="20" t="s">
        <v>237</v>
      </c>
      <c r="D13" s="17"/>
      <c r="E13" s="17"/>
      <c r="F13" s="17"/>
      <c r="G13" s="17"/>
      <c r="H13" s="17"/>
    </row>
    <row r="15" spans="1:18" x14ac:dyDescent="0.3">
      <c r="C15" s="22"/>
      <c r="D15" s="22"/>
      <c r="E15" s="22"/>
      <c r="F15" s="22"/>
      <c r="G15" s="22"/>
      <c r="J15" s="21"/>
    </row>
    <row r="16" spans="1:18" x14ac:dyDescent="0.3">
      <c r="C16" s="21"/>
      <c r="D16" s="21"/>
      <c r="E16" s="21"/>
      <c r="F16" s="21"/>
      <c r="G16" s="21"/>
      <c r="H16" s="21"/>
      <c r="I16" s="21"/>
      <c r="K16" s="21"/>
      <c r="L16" s="21"/>
      <c r="M16" s="21"/>
      <c r="N16" s="21"/>
      <c r="O16" s="21"/>
      <c r="P16" s="21"/>
      <c r="Q16" s="21"/>
      <c r="R16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B2" sqref="B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195</v>
      </c>
      <c r="C2" s="1" t="s">
        <v>95</v>
      </c>
      <c r="D2" s="1" t="s">
        <v>105</v>
      </c>
      <c r="E2" s="1" t="s">
        <v>122</v>
      </c>
      <c r="F2" s="1" t="s">
        <v>136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101</v>
      </c>
      <c r="B3" s="11" t="s">
        <v>102</v>
      </c>
      <c r="C3" s="11" t="s">
        <v>95</v>
      </c>
      <c r="D3" s="11" t="s">
        <v>105</v>
      </c>
      <c r="E3" s="11" t="s">
        <v>122</v>
      </c>
      <c r="F3" s="11" t="s">
        <v>130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196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3</v>
      </c>
      <c r="H2" s="1">
        <v>6.05</v>
      </c>
      <c r="I2" s="1">
        <v>7.47</v>
      </c>
      <c r="J2" s="4" t="s">
        <v>115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124</v>
      </c>
      <c r="B3" s="1" t="s">
        <v>196</v>
      </c>
      <c r="C3" s="1" t="s">
        <v>95</v>
      </c>
      <c r="D3" s="1" t="s">
        <v>114</v>
      </c>
      <c r="E3" s="1" t="s">
        <v>122</v>
      </c>
      <c r="F3" s="14" t="s">
        <v>134</v>
      </c>
      <c r="G3" s="14">
        <v>4</v>
      </c>
      <c r="H3" s="14">
        <v>0.01</v>
      </c>
      <c r="I3" s="14">
        <v>7.5</v>
      </c>
      <c r="J3" s="4" t="s">
        <v>115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124</v>
      </c>
      <c r="B4" s="1" t="s">
        <v>196</v>
      </c>
      <c r="C4" s="1" t="s">
        <v>95</v>
      </c>
      <c r="D4" s="1" t="s">
        <v>114</v>
      </c>
      <c r="E4" s="1" t="s">
        <v>122</v>
      </c>
      <c r="F4" s="14" t="s">
        <v>134</v>
      </c>
      <c r="G4" s="14">
        <v>10</v>
      </c>
      <c r="H4" s="14">
        <v>0</v>
      </c>
      <c r="I4" s="14">
        <v>7.5</v>
      </c>
      <c r="J4" s="4" t="s">
        <v>115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A2" sqref="A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108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0.47248698789794502</v>
      </c>
      <c r="H2" s="1">
        <v>0.465034965034966</v>
      </c>
      <c r="I2" s="1">
        <v>0.465034965034966</v>
      </c>
      <c r="J2" s="4" t="s">
        <v>115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94</v>
      </c>
      <c r="B3" s="11" t="s">
        <v>108</v>
      </c>
      <c r="C3" s="11" t="s">
        <v>95</v>
      </c>
      <c r="D3" s="11" t="s">
        <v>114</v>
      </c>
      <c r="E3" s="11" t="s">
        <v>122</v>
      </c>
      <c r="F3" s="11" t="s">
        <v>134</v>
      </c>
      <c r="G3" s="11">
        <v>3.8060541057116102</v>
      </c>
      <c r="H3" s="11">
        <v>0.67516963333639435</v>
      </c>
      <c r="I3" s="11">
        <v>1.87062937062937</v>
      </c>
      <c r="J3" s="12" t="s">
        <v>115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114</v>
      </c>
      <c r="E4" s="1" t="s">
        <v>122</v>
      </c>
      <c r="F4" s="1" t="s">
        <v>134</v>
      </c>
      <c r="G4" s="1">
        <v>6.43057000077546</v>
      </c>
      <c r="H4" s="1">
        <v>0.84060856333843192</v>
      </c>
      <c r="I4" s="1">
        <v>2.6258741258741201</v>
      </c>
      <c r="J4" s="4" t="s">
        <v>115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114</v>
      </c>
      <c r="E5" s="11" t="s">
        <v>122</v>
      </c>
      <c r="F5" s="11" t="s">
        <v>134</v>
      </c>
      <c r="G5" s="11">
        <v>6.4630717456059799</v>
      </c>
      <c r="H5" s="11">
        <v>0.84265734265734304</v>
      </c>
      <c r="I5" s="11">
        <v>2.6267966126214652</v>
      </c>
      <c r="J5" s="12" t="s">
        <v>115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114</v>
      </c>
      <c r="E6" s="1" t="s">
        <v>122</v>
      </c>
      <c r="F6" s="1" t="s">
        <v>134</v>
      </c>
      <c r="G6" s="1">
        <v>8.9892983728599898</v>
      </c>
      <c r="H6" s="1">
        <v>1.06293706293706</v>
      </c>
      <c r="I6" s="1">
        <v>2.6984977042577531</v>
      </c>
      <c r="J6" s="4" t="s">
        <v>115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94</v>
      </c>
      <c r="B7" s="11" t="s">
        <v>108</v>
      </c>
      <c r="C7" s="11" t="s">
        <v>95</v>
      </c>
      <c r="D7" s="11" t="s">
        <v>114</v>
      </c>
      <c r="E7" s="11" t="s">
        <v>122</v>
      </c>
      <c r="F7" s="11" t="s">
        <v>134</v>
      </c>
      <c r="G7" s="11">
        <v>11.9741844913077</v>
      </c>
      <c r="H7" s="11">
        <v>1.2799804589753188</v>
      </c>
      <c r="I7" s="11">
        <v>2.78321678321677</v>
      </c>
      <c r="J7" s="12" t="s">
        <v>115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94</v>
      </c>
      <c r="B8" s="1" t="s">
        <v>108</v>
      </c>
      <c r="C8" s="1" t="s">
        <v>95</v>
      </c>
      <c r="D8" s="1" t="s">
        <v>114</v>
      </c>
      <c r="E8" s="1" t="s">
        <v>122</v>
      </c>
      <c r="F8" s="1" t="s">
        <v>134</v>
      </c>
      <c r="G8" s="1">
        <v>15</v>
      </c>
      <c r="H8" s="1">
        <v>1.5</v>
      </c>
      <c r="I8" s="1">
        <v>2.78321678321677</v>
      </c>
      <c r="J8" s="4" t="s">
        <v>115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124</v>
      </c>
      <c r="B9" s="11" t="s">
        <v>191</v>
      </c>
      <c r="C9" s="11" t="s">
        <v>95</v>
      </c>
      <c r="D9" s="11" t="s">
        <v>105</v>
      </c>
      <c r="E9" s="11" t="s">
        <v>122</v>
      </c>
      <c r="F9" s="11" t="s">
        <v>133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tabSelected="1" topLeftCell="D1" workbookViewId="0">
      <selection activeCell="F4" sqref="F4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124</v>
      </c>
      <c r="B6" s="6" t="s">
        <v>29</v>
      </c>
      <c r="C6" s="11" t="s">
        <v>184</v>
      </c>
      <c r="D6" s="11" t="s">
        <v>185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124</v>
      </c>
      <c r="B7" s="13" t="s">
        <v>32</v>
      </c>
      <c r="C7" s="14" t="s">
        <v>272</v>
      </c>
      <c r="D7" s="14" t="s">
        <v>273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36" priority="138">
      <formula>ISBLANK($F2)</formula>
    </cfRule>
    <cfRule type="expression" dxfId="435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34" priority="5">
      <formula>ISBLANK($F3)</formula>
    </cfRule>
  </conditionalFormatting>
  <conditionalFormatting sqref="A7:L7">
    <cfRule type="expression" dxfId="433" priority="1">
      <formula>ISBLANK($F7)</formula>
    </cfRule>
    <cfRule type="expression" dxfId="432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workbookViewId="0">
      <selection activeCell="F2" sqref="F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phoneticPr fontId="2" type="noConversion"/>
  <conditionalFormatting sqref="G21:L34 G2:L19">
    <cfRule type="expression" dxfId="415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414" priority="47">
      <formula>ISBLANK($F2)</formula>
    </cfRule>
    <cfRule type="expression" dxfId="413" priority="48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412" priority="146">
      <formula>ISBLANK($F2)</formula>
    </cfRule>
  </conditionalFormatting>
  <conditionalFormatting sqref="F26:F27">
    <cfRule type="expression" dxfId="411" priority="6">
      <formula>ISBLANK($F26)</formula>
    </cfRule>
  </conditionalFormatting>
  <conditionalFormatting sqref="F11:J12">
    <cfRule type="expression" dxfId="410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D1" workbookViewId="0">
      <selection activeCell="G20" sqref="G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124</v>
      </c>
      <c r="B8" s="10" t="s">
        <v>32</v>
      </c>
      <c r="C8" s="11" t="s">
        <v>213</v>
      </c>
      <c r="D8" s="11" t="s">
        <v>172</v>
      </c>
      <c r="E8" s="11" t="s">
        <v>171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124</v>
      </c>
      <c r="B9" s="10" t="s">
        <v>32</v>
      </c>
      <c r="C9" s="11" t="s">
        <v>252</v>
      </c>
      <c r="D9" s="11" t="s">
        <v>256</v>
      </c>
      <c r="E9" s="11" t="s">
        <v>257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124</v>
      </c>
      <c r="B10" s="10" t="s">
        <v>32</v>
      </c>
      <c r="C10" s="11" t="s">
        <v>253</v>
      </c>
      <c r="D10" s="11" t="s">
        <v>258</v>
      </c>
      <c r="E10" s="11" t="s">
        <v>257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254</v>
      </c>
      <c r="D11" s="11" t="s">
        <v>259</v>
      </c>
      <c r="E11" s="11" t="s">
        <v>257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255</v>
      </c>
      <c r="D12" s="11" t="s">
        <v>260</v>
      </c>
      <c r="E12" s="11" t="s">
        <v>257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40</v>
      </c>
      <c r="C13" s="11" t="s">
        <v>41</v>
      </c>
      <c r="D13" s="11" t="s">
        <v>145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124</v>
      </c>
      <c r="B14" s="13" t="s">
        <v>32</v>
      </c>
      <c r="C14" s="14" t="s">
        <v>272</v>
      </c>
      <c r="D14" s="14" t="s">
        <v>273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124</v>
      </c>
      <c r="B15" s="10" t="s">
        <v>32</v>
      </c>
      <c r="C15" s="11" t="s">
        <v>33</v>
      </c>
      <c r="D15" s="14" t="s">
        <v>140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124</v>
      </c>
      <c r="B16" s="13" t="s">
        <v>32</v>
      </c>
      <c r="C16" s="14" t="s">
        <v>173</v>
      </c>
      <c r="D16" s="14" t="s">
        <v>174</v>
      </c>
      <c r="E16" s="14" t="s">
        <v>175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124</v>
      </c>
      <c r="B17" s="10" t="s">
        <v>32</v>
      </c>
      <c r="C17" s="11" t="s">
        <v>280</v>
      </c>
      <c r="D17" s="11" t="s">
        <v>281</v>
      </c>
      <c r="E17" s="11" t="s">
        <v>282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124</v>
      </c>
      <c r="B18" s="10" t="s">
        <v>32</v>
      </c>
      <c r="C18" s="11" t="s">
        <v>294</v>
      </c>
      <c r="D18" s="11" t="s">
        <v>295</v>
      </c>
      <c r="E18" s="11" t="s">
        <v>282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283</v>
      </c>
      <c r="D19" s="11" t="s">
        <v>284</v>
      </c>
      <c r="E19" s="11" t="s">
        <v>285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32</v>
      </c>
      <c r="C24" s="14" t="s">
        <v>300</v>
      </c>
      <c r="D24" s="14" t="s">
        <v>301</v>
      </c>
      <c r="E24" s="14" t="s">
        <v>203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1E-4</v>
      </c>
    </row>
  </sheetData>
  <phoneticPr fontId="2" type="noConversion"/>
  <conditionalFormatting sqref="G2:L13 G15:L17 G19:L24">
    <cfRule type="expression" dxfId="393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92" priority="46">
      <formula>ISBLANK($F2)</formula>
    </cfRule>
    <cfRule type="expression" dxfId="391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90" priority="156">
      <formula>ISBLANK($F2)</formula>
    </cfRule>
  </conditionalFormatting>
  <conditionalFormatting sqref="D2">
    <cfRule type="expression" dxfId="389" priority="19">
      <formula>ISBLANK($F2)</formula>
    </cfRule>
  </conditionalFormatting>
  <conditionalFormatting sqref="D13">
    <cfRule type="expression" dxfId="388" priority="17">
      <formula>ISBLANK($F13)</formula>
    </cfRule>
  </conditionalFormatting>
  <conditionalFormatting sqref="B9:C12 E9:L12">
    <cfRule type="expression" dxfId="387" priority="13">
      <formula>ISBLANK($F9)</formula>
    </cfRule>
  </conditionalFormatting>
  <conditionalFormatting sqref="F17 F19:F23">
    <cfRule type="expression" dxfId="386" priority="7">
      <formula>ISBLANK($F17)</formula>
    </cfRule>
  </conditionalFormatting>
  <conditionalFormatting sqref="G18:L18">
    <cfRule type="expression" dxfId="385" priority="3">
      <formula>NOT((COLUMN(G18)-COLUMN($F:$F))&lt;=IFERROR(VLOOKUP($F18, Validation_Distribution_Parameter_Count, 2, FALSE), 0))</formula>
    </cfRule>
  </conditionalFormatting>
  <conditionalFormatting sqref="A18">
    <cfRule type="expression" dxfId="384" priority="1">
      <formula>ISBLANK($F18)</formula>
    </cfRule>
    <cfRule type="expression" dxfId="383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D1" workbookViewId="0">
      <selection activeCell="G24" sqref="G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1" t="s">
        <v>32</v>
      </c>
      <c r="C2" s="1" t="s">
        <v>310</v>
      </c>
      <c r="D2" s="1" t="s">
        <v>311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124</v>
      </c>
      <c r="B4" s="11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124</v>
      </c>
      <c r="B5" s="11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124</v>
      </c>
      <c r="B7" s="11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124</v>
      </c>
      <c r="B8" s="11" t="s">
        <v>40</v>
      </c>
      <c r="C8" s="11" t="s">
        <v>41</v>
      </c>
      <c r="D8" s="11" t="s">
        <v>145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50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100</v>
      </c>
      <c r="O9" s="11">
        <v>1</v>
      </c>
    </row>
    <row r="10" spans="1:15" ht="15" thickBot="1" x14ac:dyDescent="0.35">
      <c r="A10" s="6" t="s">
        <v>124</v>
      </c>
      <c r="B10" s="10" t="s">
        <v>32</v>
      </c>
      <c r="C10" s="11" t="s">
        <v>252</v>
      </c>
      <c r="D10" s="11" t="s">
        <v>256</v>
      </c>
      <c r="E10" s="11" t="s">
        <v>257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253</v>
      </c>
      <c r="D11" s="11" t="s">
        <v>258</v>
      </c>
      <c r="E11" s="11" t="s">
        <v>257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254</v>
      </c>
      <c r="D12" s="11" t="s">
        <v>259</v>
      </c>
      <c r="E12" s="11" t="s">
        <v>257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255</v>
      </c>
      <c r="D13" s="11" t="s">
        <v>260</v>
      </c>
      <c r="E13" s="11" t="s">
        <v>257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124</v>
      </c>
      <c r="B14" s="11" t="s">
        <v>43</v>
      </c>
      <c r="C14" s="11" t="s">
        <v>51</v>
      </c>
      <c r="D14" s="11" t="s">
        <v>176</v>
      </c>
      <c r="E14" s="11" t="s">
        <v>179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124</v>
      </c>
      <c r="B15" s="10" t="s">
        <v>32</v>
      </c>
      <c r="C15" s="11" t="s">
        <v>280</v>
      </c>
      <c r="D15" s="11" t="s">
        <v>281</v>
      </c>
      <c r="E15" s="11" t="s">
        <v>282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124</v>
      </c>
      <c r="B16" s="10" t="s">
        <v>32</v>
      </c>
      <c r="C16" s="11" t="s">
        <v>294</v>
      </c>
      <c r="D16" s="11" t="s">
        <v>295</v>
      </c>
      <c r="E16" s="11" t="s">
        <v>282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124</v>
      </c>
      <c r="B17" s="10" t="s">
        <v>32</v>
      </c>
      <c r="C17" s="11" t="s">
        <v>283</v>
      </c>
      <c r="D17" s="11" t="s">
        <v>284</v>
      </c>
      <c r="E17" s="11" t="s">
        <v>285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124</v>
      </c>
      <c r="B18" s="11" t="s">
        <v>43</v>
      </c>
      <c r="C18" s="11" t="s">
        <v>52</v>
      </c>
      <c r="D18" s="11" t="s">
        <v>177</v>
      </c>
      <c r="E18" s="11" t="s">
        <v>178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124</v>
      </c>
      <c r="B19" s="13" t="s">
        <v>32</v>
      </c>
      <c r="C19" s="14" t="s">
        <v>272</v>
      </c>
      <c r="D19" s="14" t="s">
        <v>273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124</v>
      </c>
      <c r="B20" s="11" t="s">
        <v>32</v>
      </c>
      <c r="C20" s="11" t="s">
        <v>33</v>
      </c>
      <c r="D20" s="11" t="s">
        <v>140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124</v>
      </c>
      <c r="B21" s="13" t="s">
        <v>40</v>
      </c>
      <c r="C21" s="14" t="s">
        <v>224</v>
      </c>
      <c r="D21" s="14" t="s">
        <v>228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225</v>
      </c>
      <c r="D22" s="14" t="s">
        <v>229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226</v>
      </c>
      <c r="D23" s="14" t="s">
        <v>230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40</v>
      </c>
      <c r="C24" s="14" t="s">
        <v>227</v>
      </c>
      <c r="D24" s="14" t="s">
        <v>231</v>
      </c>
      <c r="E24" s="14" t="s">
        <v>203</v>
      </c>
      <c r="F24" s="11" t="s">
        <v>3</v>
      </c>
      <c r="G24" s="14">
        <v>0.25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66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65" priority="57">
      <formula>ISBLANK($F2)</formula>
    </cfRule>
    <cfRule type="expression" dxfId="364" priority="58">
      <formula>NOT((COLUMN(A2)-COLUMN($F:$F))&lt;=IFERROR(VLOOKUP($F2, Validation_Distribution_Parameter_Count, 2, FALSE), 0))</formula>
    </cfRule>
  </conditionalFormatting>
  <conditionalFormatting sqref="B2:L2 B20:C20 E20:L20 B14:L14 B3:C9 E3:L9 B18:L18 F21:F24">
    <cfRule type="expression" dxfId="363" priority="154">
      <formula>ISBLANK($F2)</formula>
    </cfRule>
  </conditionalFormatting>
  <conditionalFormatting sqref="D9">
    <cfRule type="expression" dxfId="362" priority="20">
      <formula>ISBLANK($F9)</formula>
    </cfRule>
  </conditionalFormatting>
  <conditionalFormatting sqref="D8">
    <cfRule type="expression" dxfId="361" priority="18">
      <formula>ISBLANK($F8)</formula>
    </cfRule>
  </conditionalFormatting>
  <conditionalFormatting sqref="B10:C13 E10:L13">
    <cfRule type="expression" dxfId="360" priority="13">
      <formula>ISBLANK($F10)</formula>
    </cfRule>
  </conditionalFormatting>
  <conditionalFormatting sqref="G15:L15 G17:L17">
    <cfRule type="expression" dxfId="359" priority="7">
      <formula>NOT((COLUMN(G15)-COLUMN($F:$F))&lt;=IFERROR(VLOOKUP($F15, Validation_Distribution_Parameter_Count, 2, FALSE), 0))</formula>
    </cfRule>
  </conditionalFormatting>
  <conditionalFormatting sqref="A15 A17">
    <cfRule type="expression" dxfId="358" priority="5">
      <formula>ISBLANK($F15)</formula>
    </cfRule>
    <cfRule type="expression" dxfId="357" priority="6">
      <formula>NOT((COLUMN(A15)-COLUMN($F:$F))&lt;=IFERROR(VLOOKUP($F15, Validation_Distribution_Parameter_Count, 2, FALSE), 0))</formula>
    </cfRule>
  </conditionalFormatting>
  <conditionalFormatting sqref="F15 F17">
    <cfRule type="expression" dxfId="356" priority="4">
      <formula>ISBLANK($F15)</formula>
    </cfRule>
  </conditionalFormatting>
  <conditionalFormatting sqref="G16:L16">
    <cfRule type="expression" dxfId="355" priority="3">
      <formula>NOT((COLUMN(G16)-COLUMN($F:$F))&lt;=IFERROR(VLOOKUP($F16, Validation_Distribution_Parameter_Count, 2, FALSE), 0))</formula>
    </cfRule>
  </conditionalFormatting>
  <conditionalFormatting sqref="A16">
    <cfRule type="expression" dxfId="354" priority="1">
      <formula>ISBLANK($F16)</formula>
    </cfRule>
    <cfRule type="expression" dxfId="353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topLeftCell="D17" workbookViewId="0">
      <selection activeCell="G30" sqref="G30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1:L34 G2:L19">
    <cfRule type="expression" dxfId="335" priority="5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34" priority="3">
      <formula>ISBLANK($F2)</formula>
    </cfRule>
    <cfRule type="expression" dxfId="333" priority="4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332" priority="6">
      <formula>ISBLANK($F2)</formula>
    </cfRule>
  </conditionalFormatting>
  <conditionalFormatting sqref="F26:F27">
    <cfRule type="expression" dxfId="331" priority="2">
      <formula>ISBLANK($F26)</formula>
    </cfRule>
  </conditionalFormatting>
  <conditionalFormatting sqref="F11:J12">
    <cfRule type="expression" dxfId="330" priority="1">
      <formula>ISBLANK($F11)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opLeftCell="C11" workbookViewId="0">
      <selection activeCell="N9" sqref="N9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27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x14ac:dyDescent="0.3">
      <c r="A3" s="11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124</v>
      </c>
      <c r="B8" s="10" t="s">
        <v>43</v>
      </c>
      <c r="C8" s="11" t="s">
        <v>261</v>
      </c>
      <c r="D8" s="11" t="s">
        <v>262</v>
      </c>
      <c r="E8" s="11" t="s">
        <v>263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124</v>
      </c>
      <c r="B9" s="10" t="s">
        <v>43</v>
      </c>
      <c r="C9" s="11" t="s">
        <v>264</v>
      </c>
      <c r="D9" s="11" t="s">
        <v>265</v>
      </c>
      <c r="E9" s="11" t="s">
        <v>266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124</v>
      </c>
      <c r="B10" s="10" t="s">
        <v>43</v>
      </c>
      <c r="C10" s="11" t="s">
        <v>267</v>
      </c>
      <c r="D10" s="11" t="s">
        <v>268</v>
      </c>
      <c r="E10" s="11" t="s">
        <v>269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124</v>
      </c>
      <c r="B11" s="10" t="s">
        <v>32</v>
      </c>
      <c r="C11" s="11" t="s">
        <v>45</v>
      </c>
      <c r="D11" s="11" t="s">
        <v>147</v>
      </c>
      <c r="E11" s="11" t="s">
        <v>46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124</v>
      </c>
      <c r="B12" s="10" t="s">
        <v>32</v>
      </c>
      <c r="C12" s="11" t="s">
        <v>47</v>
      </c>
      <c r="D12" s="11" t="s">
        <v>148</v>
      </c>
      <c r="E12" s="11" t="s">
        <v>48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124</v>
      </c>
      <c r="B13" s="10" t="s">
        <v>32</v>
      </c>
      <c r="C13" s="11" t="s">
        <v>211</v>
      </c>
      <c r="D13" s="11" t="s">
        <v>149</v>
      </c>
      <c r="E13" s="11" t="s">
        <v>49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124</v>
      </c>
      <c r="B14" s="13" t="s">
        <v>32</v>
      </c>
      <c r="C14" s="14" t="s">
        <v>33</v>
      </c>
      <c r="D14" s="11" t="s">
        <v>140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124</v>
      </c>
      <c r="B15" s="13" t="s">
        <v>32</v>
      </c>
      <c r="C15" s="14" t="s">
        <v>137</v>
      </c>
      <c r="D15" s="14" t="s">
        <v>150</v>
      </c>
      <c r="E15" s="14" t="s">
        <v>138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124</v>
      </c>
      <c r="B16" s="13" t="s">
        <v>32</v>
      </c>
      <c r="C16" s="14" t="s">
        <v>270</v>
      </c>
      <c r="D16" s="14" t="s">
        <v>271</v>
      </c>
      <c r="E16" s="14" t="s">
        <v>166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124</v>
      </c>
      <c r="B17" s="13" t="s">
        <v>32</v>
      </c>
      <c r="C17" s="14" t="s">
        <v>212</v>
      </c>
      <c r="D17" s="14" t="s">
        <v>206</v>
      </c>
      <c r="E17" s="14" t="s">
        <v>293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3">
      <c r="A18" s="11" t="s">
        <v>124</v>
      </c>
      <c r="B18" s="13" t="s">
        <v>32</v>
      </c>
      <c r="C18" s="14" t="s">
        <v>197</v>
      </c>
      <c r="D18" s="14" t="s">
        <v>205</v>
      </c>
      <c r="E18" s="14" t="s">
        <v>204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3">
      <c r="A19" s="11" t="s">
        <v>124</v>
      </c>
      <c r="B19" s="13" t="s">
        <v>32</v>
      </c>
      <c r="C19" s="14" t="s">
        <v>272</v>
      </c>
      <c r="D19" s="11" t="s">
        <v>273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124</v>
      </c>
      <c r="B24" s="10" t="s">
        <v>32</v>
      </c>
      <c r="C24" s="11" t="s">
        <v>252</v>
      </c>
      <c r="D24" s="11" t="s">
        <v>256</v>
      </c>
      <c r="E24" s="11" t="s">
        <v>257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253</v>
      </c>
      <c r="D25" s="11" t="s">
        <v>258</v>
      </c>
      <c r="E25" s="11" t="s">
        <v>257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254</v>
      </c>
      <c r="D26" s="11" t="s">
        <v>259</v>
      </c>
      <c r="E26" s="11" t="s">
        <v>257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124</v>
      </c>
      <c r="B27" s="10" t="s">
        <v>32</v>
      </c>
      <c r="C27" s="11" t="s">
        <v>255</v>
      </c>
      <c r="D27" s="11" t="s">
        <v>260</v>
      </c>
      <c r="E27" s="11" t="s">
        <v>257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124</v>
      </c>
      <c r="B28" s="11" t="s">
        <v>40</v>
      </c>
      <c r="C28" s="11" t="s">
        <v>41</v>
      </c>
      <c r="D28" s="11" t="s">
        <v>145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124</v>
      </c>
      <c r="B29" s="10" t="s">
        <v>32</v>
      </c>
      <c r="C29" s="11" t="s">
        <v>280</v>
      </c>
      <c r="D29" s="11" t="s">
        <v>281</v>
      </c>
      <c r="E29" s="11" t="s">
        <v>282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124</v>
      </c>
      <c r="B30" s="10" t="s">
        <v>32</v>
      </c>
      <c r="C30" s="11" t="s">
        <v>294</v>
      </c>
      <c r="D30" s="11" t="s">
        <v>295</v>
      </c>
      <c r="E30" s="11" t="s">
        <v>282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124</v>
      </c>
      <c r="B31" s="10" t="s">
        <v>32</v>
      </c>
      <c r="C31" s="11" t="s">
        <v>283</v>
      </c>
      <c r="D31" s="11" t="s">
        <v>284</v>
      </c>
      <c r="E31" s="11" t="s">
        <v>285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124</v>
      </c>
      <c r="B32" s="11" t="s">
        <v>32</v>
      </c>
      <c r="C32" s="11" t="s">
        <v>215</v>
      </c>
      <c r="D32" s="11" t="s">
        <v>274</v>
      </c>
      <c r="E32" s="11" t="s">
        <v>175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124</v>
      </c>
      <c r="B33" s="11" t="s">
        <v>32</v>
      </c>
      <c r="C33" s="11" t="s">
        <v>214</v>
      </c>
      <c r="D33" s="11" t="s">
        <v>275</v>
      </c>
      <c r="E33" s="11" t="s">
        <v>178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124</v>
      </c>
      <c r="B34" s="13" t="s">
        <v>32</v>
      </c>
      <c r="C34" s="14" t="s">
        <v>276</v>
      </c>
      <c r="D34" s="14" t="s">
        <v>277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:L19 G32:L34">
    <cfRule type="expression" dxfId="313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2" priority="24">
      <formula>ISBLANK($F2)</formula>
    </cfRule>
  </conditionalFormatting>
  <conditionalFormatting sqref="B8:E13 G8:L15 B3:C3 E3:L3 F32:F33 F6:F23">
    <cfRule type="expression" dxfId="311" priority="25">
      <formula>ISBLANK($F3)</formula>
    </cfRule>
  </conditionalFormatting>
  <conditionalFormatting sqref="B2:L2 B15:E15 B14:C14 E14 B4:C7 E4:L5 E6:E7 G6:L7">
    <cfRule type="expression" dxfId="310" priority="26">
      <formula>ISBLANK($F2)</formula>
    </cfRule>
  </conditionalFormatting>
  <conditionalFormatting sqref="B32:E33 G32:L33">
    <cfRule type="expression" dxfId="309" priority="22">
      <formula>ISBLANK($F32)</formula>
    </cfRule>
  </conditionalFormatting>
  <conditionalFormatting sqref="G20:L23">
    <cfRule type="expression" dxfId="308" priority="19">
      <formula>NOT((COLUMN(G20)-COLUMN($F:$F))&lt;=IFERROR(VLOOKUP($F20, Validation_Distribution_Parameter_Count, 2, FALSE), 0))</formula>
    </cfRule>
  </conditionalFormatting>
  <conditionalFormatting sqref="A20:A23">
    <cfRule type="expression" dxfId="307" priority="17">
      <formula>ISBLANK($F20)</formula>
    </cfRule>
    <cfRule type="expression" dxfId="306" priority="18">
      <formula>NOT((COLUMN(A20)-COLUMN($F:$F))&lt;=IFERROR(VLOOKUP($F20, Validation_Distribution_Parameter_Count, 2, FALSE), 0))</formula>
    </cfRule>
  </conditionalFormatting>
  <conditionalFormatting sqref="G24:L27">
    <cfRule type="expression" dxfId="305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304" priority="14">
      <formula>ISBLANK($F24)</formula>
    </cfRule>
    <cfRule type="expression" dxfId="303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302" priority="13">
      <formula>ISBLANK($F24)</formula>
    </cfRule>
  </conditionalFormatting>
  <conditionalFormatting sqref="G28:L28">
    <cfRule type="expression" dxfId="301" priority="11">
      <formula>NOT((COLUMN(G28)-COLUMN($F:$F))&lt;=IFERROR(VLOOKUP($F28, Validation_Distribution_Parameter_Count, 2, FALSE), 0))</formula>
    </cfRule>
  </conditionalFormatting>
  <conditionalFormatting sqref="A28">
    <cfRule type="expression" dxfId="300" priority="9">
      <formula>ISBLANK($F28)</formula>
    </cfRule>
    <cfRule type="expression" dxfId="299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298" priority="12">
      <formula>ISBLANK($F28)</formula>
    </cfRule>
  </conditionalFormatting>
  <conditionalFormatting sqref="D28">
    <cfRule type="expression" dxfId="297" priority="8">
      <formula>ISBLANK($F28)</formula>
    </cfRule>
  </conditionalFormatting>
  <conditionalFormatting sqref="G29:L29 G31:L31">
    <cfRule type="expression" dxfId="296" priority="7">
      <formula>NOT((COLUMN(G29)-COLUMN($F:$F))&lt;=IFERROR(VLOOKUP($F29, Validation_Distribution_Parameter_Count, 2, FALSE), 0))</formula>
    </cfRule>
  </conditionalFormatting>
  <conditionalFormatting sqref="A29 A31">
    <cfRule type="expression" dxfId="295" priority="5">
      <formula>ISBLANK($F29)</formula>
    </cfRule>
    <cfRule type="expression" dxfId="294" priority="6">
      <formula>NOT((COLUMN(A29)-COLUMN($F:$F))&lt;=IFERROR(VLOOKUP($F29, Validation_Distribution_Parameter_Count, 2, FALSE), 0))</formula>
    </cfRule>
  </conditionalFormatting>
  <conditionalFormatting sqref="F29:F31">
    <cfRule type="expression" dxfId="293" priority="4">
      <formula>ISBLANK($F29)</formula>
    </cfRule>
  </conditionalFormatting>
  <conditionalFormatting sqref="G30:L30">
    <cfRule type="expression" dxfId="292" priority="3">
      <formula>NOT((COLUMN(G30)-COLUMN($F:$F))&lt;=IFERROR(VLOOKUP($F30, Validation_Distribution_Parameter_Count, 2, FALSE), 0))</formula>
    </cfRule>
  </conditionalFormatting>
  <conditionalFormatting sqref="A30">
    <cfRule type="expression" dxfId="291" priority="1">
      <formula>ISBLANK($F30)</formula>
    </cfRule>
    <cfRule type="expression" dxfId="290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Sharp, Daniel (Contractor)</cp:lastModifiedBy>
  <dcterms:created xsi:type="dcterms:W3CDTF">2020-02-28T14:01:48Z</dcterms:created>
  <dcterms:modified xsi:type="dcterms:W3CDTF">2021-10-20T18:08:37Z</dcterms:modified>
</cp:coreProperties>
</file>