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AA63D5E4-D3B4-40A4-8CD3-FB22E9577F39}" xr6:coauthVersionLast="46" xr6:coauthVersionMax="46" xr10:uidLastSave="{00000000-0000-0000-0000-000000000000}"/>
  <bookViews>
    <workbookView xWindow="-108" yWindow="-108" windowWidth="23256" windowHeight="12576" tabRatio="657" firstSheet="3" activeTab="5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<sst xmlns="http://schemas.openxmlformats.org/spreadsheetml/2006/main" count="981" uniqueCount="264">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</sst>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3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2">
  <autoFilter ref="A1:O7" xr:uid="{00000000-0009-0000-0100-000001000000}"/>
  <tableColumns count="15">
    <tableColumn id="9" xr3:uid="{00000000-0010-0000-0000-000009000000}" name="Phase" dataDxfId="331"/>
    <tableColumn id="1" xr3:uid="{00000000-0010-0000-0000-000001000000}" name="Category" dataDxfId="330"/>
    <tableColumn id="2" xr3:uid="{00000000-0010-0000-0000-000002000000}" name="Name" dataDxfId="329"/>
    <tableColumn id="10" xr3:uid="{DA69379A-DE3F-42F4-AF70-91A1718AB7E0}" name="Description" dataDxfId="328"/>
    <tableColumn id="3" xr3:uid="{00000000-0010-0000-0000-000003000000}" name="Units" dataDxfId="327"/>
    <tableColumn id="4" xr3:uid="{00000000-0010-0000-0000-000004000000}" name="Distribution Type" dataDxfId="326"/>
    <tableColumn id="5" xr3:uid="{00000000-0010-0000-0000-000005000000}" name="Parameter 1" dataDxfId="325"/>
    <tableColumn id="6" xr3:uid="{00000000-0010-0000-0000-000006000000}" name="Parameter 2" dataDxfId="324"/>
    <tableColumn id="7" xr3:uid="{00000000-0010-0000-0000-000007000000}" name="Parameter 3" dataDxfId="323"/>
    <tableColumn id="8" xr3:uid="{00000000-0010-0000-0000-000008000000}" name="Parameter 4" dataDxfId="322"/>
    <tableColumn id="14" xr3:uid="{50465694-0FC6-4F52-BBDD-C2367DABB3F3}" name="Parameter 5" dataDxfId="321"/>
    <tableColumn id="15" xr3:uid="{9D83EAB9-CB4C-4600-AF1C-4966CB714685}" name="Parameter 6" dataDxfId="320"/>
    <tableColumn id="11" xr3:uid="{6D5D89BA-F5B6-48D7-8EB6-F84737897B28}" name="Lower Limit" dataDxfId="319"/>
    <tableColumn id="12" xr3:uid="{48C3D1E7-422F-49D2-B091-B1AED1C3D586}" name="Upper Limit" dataDxfId="318"/>
    <tableColumn id="13" xr3:uid="{C7F66B6D-AE49-4F19-BA50-224FF50E099F}" name="Step" dataDxfId="3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12">
  <autoFilter ref="A1:O30" xr:uid="{00000000-0009-0000-0100-000002000000}"/>
  <tableColumns count="15">
    <tableColumn id="9" xr3:uid="{00000000-0010-0000-0100-000009000000}" name="Phase" dataDxfId="311"/>
    <tableColumn id="1" xr3:uid="{00000000-0010-0000-0100-000001000000}" name="Category" dataDxfId="310"/>
    <tableColumn id="2" xr3:uid="{00000000-0010-0000-0100-000002000000}" name="Name" dataDxfId="309"/>
    <tableColumn id="10" xr3:uid="{8EBBFD49-190C-4C2F-A6BC-0598AAC3E788}" name="Description" dataDxfId="308"/>
    <tableColumn id="3" xr3:uid="{00000000-0010-0000-0100-000003000000}" name="Units" dataDxfId="307"/>
    <tableColumn id="4" xr3:uid="{00000000-0010-0000-0100-000004000000}" name="Distribution Type" dataDxfId="306"/>
    <tableColumn id="5" xr3:uid="{00000000-0010-0000-0100-000005000000}" name="Parameter 1" dataDxfId="305"/>
    <tableColumn id="6" xr3:uid="{00000000-0010-0000-0100-000006000000}" name="Parameter 2" dataDxfId="304"/>
    <tableColumn id="7" xr3:uid="{00000000-0010-0000-0100-000007000000}" name="Parameter 3" dataDxfId="303"/>
    <tableColumn id="8" xr3:uid="{00000000-0010-0000-0100-000008000000}" name="Parameter 4" dataDxfId="302"/>
    <tableColumn id="14" xr3:uid="{E54D398D-B732-4333-A3F2-2EBD48BAA48B}" name="Parameter 5" dataDxfId="301"/>
    <tableColumn id="15" xr3:uid="{47B382D4-92A3-4B8C-9C52-0458EA4788B1}" name="Parameter 6" dataDxfId="300"/>
    <tableColumn id="11" xr3:uid="{BD4375F0-63E9-45EC-BE2E-338374C10F8B}" name="Lower Limit" dataDxfId="299"/>
    <tableColumn id="12" xr3:uid="{E3D45A75-803F-48B4-B112-11C4C63E6D6F}" name="Upper Limit" dataDxfId="298"/>
    <tableColumn id="13" xr3:uid="{FFEC12A7-FD01-4D8C-85CF-A25BD15B0829}" name="Step" dataDxfId="29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87">
  <autoFilter ref="A1:O18" xr:uid="{00000000-0009-0000-0100-000003000000}"/>
  <tableColumns count="15">
    <tableColumn id="9" xr3:uid="{00000000-0010-0000-0200-000009000000}" name="Phase" dataDxfId="286"/>
    <tableColumn id="1" xr3:uid="{00000000-0010-0000-0200-000001000000}" name="Category" dataDxfId="285"/>
    <tableColumn id="2" xr3:uid="{00000000-0010-0000-0200-000002000000}" name="Name" dataDxfId="284"/>
    <tableColumn id="10" xr3:uid="{2D3DA962-F373-48F5-BD94-00CC27106A46}" name="Description" dataDxfId="283"/>
    <tableColumn id="3" xr3:uid="{00000000-0010-0000-0200-000003000000}" name="Units" dataDxfId="282"/>
    <tableColumn id="4" xr3:uid="{00000000-0010-0000-0200-000004000000}" name="Distribution Type" dataDxfId="281"/>
    <tableColumn id="5" xr3:uid="{00000000-0010-0000-0200-000005000000}" name="Parameter 1" dataDxfId="280"/>
    <tableColumn id="6" xr3:uid="{00000000-0010-0000-0200-000006000000}" name="Parameter 2" dataDxfId="279"/>
    <tableColumn id="7" xr3:uid="{00000000-0010-0000-0200-000007000000}" name="Parameter 3" dataDxfId="278"/>
    <tableColumn id="8" xr3:uid="{00000000-0010-0000-0200-000008000000}" name="Parameter 4" dataDxfId="277"/>
    <tableColumn id="14" xr3:uid="{5A98E335-B701-4CC9-9D03-A85D24786F3B}" name="Parameter 5" dataDxfId="276"/>
    <tableColumn id="15" xr3:uid="{79377D49-ED29-41CF-AC28-FD408018808C}" name="Parameter 6" dataDxfId="275"/>
    <tableColumn id="11" xr3:uid="{FF818C38-99D8-4486-B25F-2B94B62F77AF}" name="Lower Limit" dataDxfId="274"/>
    <tableColumn id="12" xr3:uid="{8C44E4B8-6916-4798-9055-589FE4E4C903}" name="Upper Limit" dataDxfId="273"/>
    <tableColumn id="13" xr3:uid="{8266E46A-7EC0-42D8-91D3-D2DC1B4352DE}" name="Step" dataDxfId="2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62" tableBorderDxfId="261">
  <autoFilter ref="A1:O21" xr:uid="{00000000-0009-0000-0100-000004000000}"/>
  <tableColumns count="15">
    <tableColumn id="9" xr3:uid="{00000000-0010-0000-0300-000009000000}" name="Phase" dataDxfId="260"/>
    <tableColumn id="1" xr3:uid="{00000000-0010-0000-0300-000001000000}" name="Category" dataDxfId="259"/>
    <tableColumn id="2" xr3:uid="{00000000-0010-0000-0300-000002000000}" name="Name" dataDxfId="258"/>
    <tableColumn id="10" xr3:uid="{A40104D1-3BF7-4068-8777-3D61F27973C1}" name="Description" dataDxfId="257"/>
    <tableColumn id="3" xr3:uid="{00000000-0010-0000-0300-000003000000}" name="Units" dataDxfId="256"/>
    <tableColumn id="4" xr3:uid="{00000000-0010-0000-0300-000004000000}" name="Distribution Type" dataDxfId="255"/>
    <tableColumn id="5" xr3:uid="{00000000-0010-0000-0300-000005000000}" name="Parameter 1" dataDxfId="254"/>
    <tableColumn id="6" xr3:uid="{00000000-0010-0000-0300-000006000000}" name="Parameter 2" dataDxfId="253"/>
    <tableColumn id="7" xr3:uid="{00000000-0010-0000-0300-000007000000}" name="Parameter 3" dataDxfId="252"/>
    <tableColumn id="8" xr3:uid="{00000000-0010-0000-0300-000008000000}" name="Parameter 4" dataDxfId="251"/>
    <tableColumn id="14" xr3:uid="{77E616D7-C540-4C6C-A01C-31C8ADF35FBE}" name="Parameter 5" dataDxfId="250"/>
    <tableColumn id="15" xr3:uid="{68C28D25-E41A-4D3D-A794-809A12A02364}" name="Parameter 6" dataDxfId="249"/>
    <tableColumn id="11" xr3:uid="{83552614-5368-48EE-AE65-AA7B101E55EF}" name="Lower Limit" dataDxfId="248"/>
    <tableColumn id="12" xr3:uid="{98998298-F4B1-4980-B79C-0BF0D0D59028}" name="Upper Limit" dataDxfId="247"/>
    <tableColumn id="13" xr3:uid="{8E3814A1-C526-4157-B0D9-1258E47ACA45}" name="Step" dataDxfId="2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1" tableBorderDxfId="240">
  <autoFilter ref="A1:O8" xr:uid="{00000000-0009-0000-0100-000005000000}"/>
  <tableColumns count="15">
    <tableColumn id="9" xr3:uid="{00000000-0010-0000-0400-000009000000}" name="Phase" dataDxfId="239"/>
    <tableColumn id="1" xr3:uid="{00000000-0010-0000-0400-000001000000}" name="Category" dataDxfId="238"/>
    <tableColumn id="2" xr3:uid="{00000000-0010-0000-0400-000002000000}" name="Name" dataDxfId="237"/>
    <tableColumn id="10" xr3:uid="{4482773E-AA48-4795-9A9F-10283D12A976}" name="Description" dataDxfId="236"/>
    <tableColumn id="3" xr3:uid="{00000000-0010-0000-0400-000003000000}" name="Units" dataDxfId="235"/>
    <tableColumn id="4" xr3:uid="{00000000-0010-0000-0400-000004000000}" name="Distribution Type" dataDxfId="234"/>
    <tableColumn id="5" xr3:uid="{00000000-0010-0000-0400-000005000000}" name="Parameter 1" dataDxfId="233"/>
    <tableColumn id="6" xr3:uid="{00000000-0010-0000-0400-000006000000}" name="Parameter 2" dataDxfId="232"/>
    <tableColumn id="7" xr3:uid="{00000000-0010-0000-0400-000007000000}" name="Parameter 3" dataDxfId="231"/>
    <tableColumn id="8" xr3:uid="{00000000-0010-0000-0400-000008000000}" name="Parameter 4" dataDxfId="230"/>
    <tableColumn id="14" xr3:uid="{41E058E9-8EB6-430E-BC58-82195628B7D1}" name="Parameter 5" dataDxfId="229"/>
    <tableColumn id="15" xr3:uid="{1CA16974-E252-4655-813D-3FC48E8CCF45}" name="Parameter 6" dataDxfId="228"/>
    <tableColumn id="11" xr3:uid="{0ED7EC4B-FD74-44E3-B1E6-428C431FDA88}" name="Lower Limit" dataDxfId="227"/>
    <tableColumn id="12" xr3:uid="{4CA3754D-692A-40C0-BCC5-14D0E3AAF144}" name="Upper Limit" dataDxfId="226"/>
    <tableColumn id="13" xr3:uid="{D4791B88-6435-44AE-9946-77D4E8CB6EA8}" name="Step" dataDxfId="2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0" tableBorderDxfId="21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18"/>
    <tableColumn id="1" xr3:uid="{00000000-0010-0000-0500-000001000000}" name="Category" dataDxfId="217"/>
    <tableColumn id="2" xr3:uid="{00000000-0010-0000-0500-000002000000}" name="Name" dataDxfId="216"/>
    <tableColumn id="10" xr3:uid="{3AFE3909-1CDD-46E0-8677-569A824534FB}" name="Description" dataDxfId="215"/>
    <tableColumn id="3" xr3:uid="{00000000-0010-0000-0500-000003000000}" name="Units" dataDxfId="214"/>
    <tableColumn id="4" xr3:uid="{00000000-0010-0000-0500-000004000000}" name="Distribution Type" dataDxfId="213"/>
    <tableColumn id="5" xr3:uid="{00000000-0010-0000-0500-000005000000}" name="Parameter 1" dataDxfId="212"/>
    <tableColumn id="6" xr3:uid="{00000000-0010-0000-0500-000006000000}" name="Parameter 2" dataDxfId="211"/>
    <tableColumn id="7" xr3:uid="{00000000-0010-0000-0500-000007000000}" name="Parameter 3" dataDxfId="210"/>
    <tableColumn id="8" xr3:uid="{00000000-0010-0000-0500-000008000000}" name="Parameter 4" dataDxfId="209"/>
    <tableColumn id="14" xr3:uid="{8991E047-B1B0-4B74-A5AA-45E689F51874}" name="Parameter 5" dataDxfId="208"/>
    <tableColumn id="15" xr3:uid="{A25E7AA9-7C49-405C-8326-53EA8C994FFB}" name="Parameter 6" dataDxfId="207"/>
    <tableColumn id="11" xr3:uid="{08FFB9BF-C539-434A-A2F4-C19873D3AB3E}" name="Lower Limit" dataDxfId="206"/>
    <tableColumn id="12" xr3:uid="{CEDB540F-344B-4D49-8CD6-9F7746873840}" name="Upper Limit" dataDxfId="205"/>
    <tableColumn id="13" xr3:uid="{4B3E9A2A-7D0A-4F2D-B694-DB4D2C83BA0A}" name="Step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C1"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B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E1"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</row>
    <row r="11" spans="1:8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topLeftCell="D1" workbookViewId="0">
      <selection activeCell="G13" sqref="G1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37" priority="136">
      <formula>ISBLANK($F2)</formula>
    </cfRule>
    <cfRule type="expression" dxfId="336" priority="137">
      <formula>NOT((COLUMN(A2)-COLUMN($F:$F))&lt;=IFERROR(VLOOKUP($F2, Validation_Distribution_Parameter_Count, 2, FALSE), 0))</formula>
    </cfRule>
  </conditionalFormatting>
  <conditionalFormatting sqref="D3:D6">
    <cfRule type="expression" dxfId="335" priority="1">
      <formula>ISBLANK($F3)</formula>
    </cfRule>
    <cfRule type="expression" dxfId="334" priority="2">
      <formula>NOT((COLUMN(D3)-COLUMN($F:$F))&lt;=IFERROR(VLOOKUP($F3, Validation_Distribution_Parameter_Count, 2, FALSE), 0))</formula>
    </cfRule>
  </conditionalFormatting>
  <conditionalFormatting sqref="C3:C6 E3:E6">
    <cfRule type="expression" dxfId="333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opLeftCell="A7" workbookViewId="0">
      <selection activeCell="G17" sqref="G17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1</v>
      </c>
      <c r="H7" s="11">
        <v>15</v>
      </c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239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237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225</v>
      </c>
      <c r="E22" s="14" t="s">
        <v>219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224</v>
      </c>
      <c r="E23" s="14" t="s">
        <v>219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238</v>
      </c>
      <c r="D24" s="14" t="s">
        <v>223</v>
      </c>
      <c r="E24" s="14" t="s">
        <v>220</v>
      </c>
      <c r="F24" s="14" t="s">
        <v>4</v>
      </c>
      <c r="G24" s="14">
        <v>200</v>
      </c>
      <c r="H24" s="14">
        <v>2300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112</v>
      </c>
      <c r="B25" s="13" t="s">
        <v>32</v>
      </c>
      <c r="C25" s="14" t="s">
        <v>205</v>
      </c>
      <c r="D25" s="14" t="s">
        <v>222</v>
      </c>
      <c r="E25" s="14" t="s">
        <v>221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112</v>
      </c>
      <c r="B26" s="13" t="s">
        <v>42</v>
      </c>
      <c r="C26" s="14" t="s">
        <v>253</v>
      </c>
      <c r="D26" s="14" t="s">
        <v>257</v>
      </c>
      <c r="E26" s="14" t="s">
        <v>219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112</v>
      </c>
      <c r="B27" s="13" t="s">
        <v>42</v>
      </c>
      <c r="C27" s="14" t="s">
        <v>254</v>
      </c>
      <c r="D27" s="14" t="s">
        <v>258</v>
      </c>
      <c r="E27" s="14" t="s">
        <v>219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112</v>
      </c>
      <c r="B28" s="13" t="s">
        <v>42</v>
      </c>
      <c r="C28" s="14" t="s">
        <v>255</v>
      </c>
      <c r="D28" s="14" t="s">
        <v>259</v>
      </c>
      <c r="E28" s="14" t="s">
        <v>219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256</v>
      </c>
      <c r="D29" s="14" t="s">
        <v>260</v>
      </c>
      <c r="E29" s="14" t="s">
        <v>219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45</v>
      </c>
      <c r="C30" s="14" t="s">
        <v>233</v>
      </c>
      <c r="D30" s="14" t="s">
        <v>234</v>
      </c>
      <c r="E30" s="14" t="s">
        <v>219</v>
      </c>
      <c r="F30" s="14" t="s">
        <v>4</v>
      </c>
      <c r="G30" s="14">
        <v>2.3119000000000001E-2</v>
      </c>
      <c r="H30" s="14">
        <v>0.144596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16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15" priority="39">
      <formula>ISBLANK($F2)</formula>
    </cfRule>
    <cfRule type="expression" dxfId="314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13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abSelected="1" topLeftCell="D1" workbookViewId="0">
      <selection activeCell="G18" sqref="G18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240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3</v>
      </c>
      <c r="G8" s="11">
        <v>1.5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239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33</v>
      </c>
      <c r="D12" s="14" t="s">
        <v>128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112</v>
      </c>
      <c r="B13" s="13" t="s">
        <v>32</v>
      </c>
      <c r="C13" s="14" t="s">
        <v>176</v>
      </c>
      <c r="D13" s="14" t="s">
        <v>177</v>
      </c>
      <c r="E13" s="14" t="s">
        <v>178</v>
      </c>
      <c r="F13" s="14" t="s">
        <v>3</v>
      </c>
      <c r="G13" s="14">
        <v>9.3045267486605603</v>
      </c>
      <c r="H13" s="14"/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112</v>
      </c>
      <c r="B14" s="13" t="s">
        <v>42</v>
      </c>
      <c r="C14" s="14" t="s">
        <v>253</v>
      </c>
      <c r="D14" s="14" t="s">
        <v>257</v>
      </c>
      <c r="E14" s="14" t="s">
        <v>219</v>
      </c>
      <c r="F14" s="14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112</v>
      </c>
      <c r="B15" s="13" t="s">
        <v>42</v>
      </c>
      <c r="C15" s="14" t="s">
        <v>254</v>
      </c>
      <c r="D15" s="14" t="s">
        <v>258</v>
      </c>
      <c r="E15" s="14" t="s">
        <v>219</v>
      </c>
      <c r="F15" s="14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112</v>
      </c>
      <c r="B16" s="13" t="s">
        <v>42</v>
      </c>
      <c r="C16" s="14" t="s">
        <v>255</v>
      </c>
      <c r="D16" s="14" t="s">
        <v>259</v>
      </c>
      <c r="E16" s="14" t="s">
        <v>219</v>
      </c>
      <c r="F16" s="14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256</v>
      </c>
      <c r="D17" s="14" t="s">
        <v>260</v>
      </c>
      <c r="E17" s="14" t="s">
        <v>219</v>
      </c>
      <c r="F17" s="14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32</v>
      </c>
      <c r="C18" s="14" t="s">
        <v>235</v>
      </c>
      <c r="D18" s="14" t="s">
        <v>236</v>
      </c>
      <c r="E18" s="14" t="s">
        <v>219</v>
      </c>
      <c r="F18" s="14" t="s">
        <v>3</v>
      </c>
      <c r="G18" s="14">
        <v>0.67153271623750832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296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295" priority="33">
      <formula>ISBLANK($F2)</formula>
    </cfRule>
    <cfRule type="expression" dxfId="294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293" priority="143">
      <formula>ISBLANK($F2)</formula>
    </cfRule>
  </conditionalFormatting>
  <conditionalFormatting sqref="D2">
    <cfRule type="expression" dxfId="292" priority="6">
      <formula>ISBLANK($F2)</formula>
    </cfRule>
  </conditionalFormatting>
  <conditionalFormatting sqref="D8">
    <cfRule type="expression" dxfId="291" priority="5">
      <formula>ISBLANK($F8)</formula>
    </cfRule>
  </conditionalFormatting>
  <conditionalFormatting sqref="D11">
    <cfRule type="expression" dxfId="290" priority="4">
      <formula>ISBLANK($F11)</formula>
    </cfRule>
  </conditionalFormatting>
  <conditionalFormatting sqref="D10">
    <cfRule type="expression" dxfId="289" priority="3">
      <formula>ISBLANK($F10)</formula>
    </cfRule>
  </conditionalFormatting>
  <conditionalFormatting sqref="G14:L17">
    <cfRule type="expression" dxfId="288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opLeftCell="E1" workbookViewId="0">
      <selection activeCell="G17" sqref="G17:G21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4</v>
      </c>
      <c r="H10" s="11">
        <v>6</v>
      </c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239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242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241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3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3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112</v>
      </c>
      <c r="B18" s="13" t="s">
        <v>42</v>
      </c>
      <c r="C18" s="14" t="s">
        <v>253</v>
      </c>
      <c r="D18" s="14" t="s">
        <v>257</v>
      </c>
      <c r="E18" s="14" t="s">
        <v>219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254</v>
      </c>
      <c r="D19" s="14" t="s">
        <v>258</v>
      </c>
      <c r="E19" s="14" t="s">
        <v>219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255</v>
      </c>
      <c r="D20" s="14" t="s">
        <v>259</v>
      </c>
      <c r="E20" s="14" t="s">
        <v>219</v>
      </c>
      <c r="F20" s="14" t="s">
        <v>3</v>
      </c>
      <c r="G20" s="14">
        <v>0.5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256</v>
      </c>
      <c r="D21" s="14" t="s">
        <v>260</v>
      </c>
      <c r="E21" s="14" t="s">
        <v>219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71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70" priority="44">
      <formula>ISBLANK($F2)</formula>
    </cfRule>
    <cfRule type="expression" dxfId="269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68" priority="141">
      <formula>ISBLANK($F2)</formula>
    </cfRule>
  </conditionalFormatting>
  <conditionalFormatting sqref="D9">
    <cfRule type="expression" dxfId="267" priority="7">
      <formula>ISBLANK($F9)</formula>
    </cfRule>
  </conditionalFormatting>
  <conditionalFormatting sqref="D10">
    <cfRule type="expression" dxfId="266" priority="6">
      <formula>ISBLANK($F10)</formula>
    </cfRule>
  </conditionalFormatting>
  <conditionalFormatting sqref="D8">
    <cfRule type="expression" dxfId="265" priority="5">
      <formula>ISBLANK($F8)</formula>
    </cfRule>
  </conditionalFormatting>
  <conditionalFormatting sqref="D11">
    <cfRule type="expression" dxfId="264" priority="4">
      <formula>ISBLANK($F11)</formula>
    </cfRule>
  </conditionalFormatting>
  <conditionalFormatting sqref="G18:L21">
    <cfRule type="expression" dxfId="263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H13" sqref="H1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252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112</v>
      </c>
      <c r="B3" s="14" t="s">
        <v>32</v>
      </c>
      <c r="C3" s="14" t="s">
        <v>206</v>
      </c>
      <c r="D3" s="11" t="s">
        <v>208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112</v>
      </c>
      <c r="B4" s="14" t="s">
        <v>29</v>
      </c>
      <c r="C4" s="14" t="s">
        <v>209</v>
      </c>
      <c r="D4" s="11" t="s">
        <v>226</v>
      </c>
      <c r="E4" s="14" t="s">
        <v>207</v>
      </c>
      <c r="F4" s="14" t="s">
        <v>3</v>
      </c>
      <c r="G4" s="14">
        <v>7</v>
      </c>
      <c r="H4" s="14"/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112</v>
      </c>
      <c r="B5" s="14" t="s">
        <v>29</v>
      </c>
      <c r="C5" s="14" t="s">
        <v>210</v>
      </c>
      <c r="D5" s="11" t="s">
        <v>227</v>
      </c>
      <c r="E5" s="14" t="s">
        <v>207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112</v>
      </c>
      <c r="B6" s="14" t="s">
        <v>29</v>
      </c>
      <c r="C6" s="14" t="s">
        <v>211</v>
      </c>
      <c r="D6" s="11" t="s">
        <v>228</v>
      </c>
      <c r="E6" s="14" t="s">
        <v>207</v>
      </c>
      <c r="F6" s="14" t="s">
        <v>3</v>
      </c>
      <c r="G6" s="14">
        <v>0</v>
      </c>
      <c r="H6" s="14"/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112</v>
      </c>
      <c r="B7" s="14" t="s">
        <v>29</v>
      </c>
      <c r="C7" s="14" t="s">
        <v>212</v>
      </c>
      <c r="D7" s="11" t="s">
        <v>229</v>
      </c>
      <c r="E7" s="14" t="s">
        <v>207</v>
      </c>
      <c r="F7" s="14" t="s">
        <v>4</v>
      </c>
      <c r="G7" s="14">
        <v>46</v>
      </c>
      <c r="H7" s="14">
        <v>58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112</v>
      </c>
      <c r="B8" s="14" t="s">
        <v>29</v>
      </c>
      <c r="C8" s="14" t="s">
        <v>213</v>
      </c>
      <c r="D8" s="16" t="s">
        <v>230</v>
      </c>
      <c r="E8" s="14" t="s">
        <v>207</v>
      </c>
      <c r="F8" s="14" t="s">
        <v>3</v>
      </c>
      <c r="G8" s="14">
        <v>9</v>
      </c>
      <c r="H8" s="14"/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45" priority="26">
      <formula>NOT((COLUMN(G2)-COLUMN($F:$F))&lt;=IFERROR(VLOOKUP($F2, Validation_Distribution_Parameter_Count, 2, FALSE), 0))</formula>
    </cfRule>
  </conditionalFormatting>
  <conditionalFormatting sqref="A2:A8">
    <cfRule type="expression" dxfId="244" priority="1">
      <formula>ISBLANK($F2)</formula>
    </cfRule>
    <cfRule type="expression" dxfId="243" priority="2">
      <formula>NOT((COLUMN(A2)-COLUMN($F:$F))&lt;=IFERROR(VLOOKUP($F2, Validation_Distribution_Parameter_Count, 2, FALSE), 0))</formula>
    </cfRule>
  </conditionalFormatting>
  <conditionalFormatting sqref="B2:L8">
    <cfRule type="expression" dxfId="242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F1" workbookViewId="0">
      <selection activeCell="H20" sqref="H20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251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249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214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215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216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217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218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247</v>
      </c>
      <c r="D12" s="11" t="s">
        <v>154</v>
      </c>
      <c r="E12" s="11" t="s">
        <v>68</v>
      </c>
      <c r="F12" s="11" t="s">
        <v>3</v>
      </c>
      <c r="G12" s="11">
        <v>64.285714285714292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248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243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246</v>
      </c>
      <c r="D20" s="11" t="s">
        <v>161</v>
      </c>
      <c r="E20" s="11" t="s">
        <v>68</v>
      </c>
      <c r="F20" s="11" t="s">
        <v>3</v>
      </c>
      <c r="G20" s="11">
        <v>235.42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250</v>
      </c>
      <c r="D21" s="14" t="s">
        <v>162</v>
      </c>
      <c r="E21" s="14" t="s">
        <v>75</v>
      </c>
      <c r="F21" s="14" t="s">
        <v>3</v>
      </c>
      <c r="G21" s="14">
        <v>239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244</v>
      </c>
      <c r="D22" s="14" t="s">
        <v>192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112</v>
      </c>
      <c r="B23" s="14" t="s">
        <v>45</v>
      </c>
      <c r="C23" s="14" t="s">
        <v>261</v>
      </c>
      <c r="D23" s="14" t="s">
        <v>262</v>
      </c>
      <c r="E23" s="14" t="s">
        <v>263</v>
      </c>
      <c r="F23" s="14" t="s">
        <v>3</v>
      </c>
      <c r="G23" s="14">
        <v>0.11023122100918888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112</v>
      </c>
      <c r="B24" s="14" t="s">
        <v>32</v>
      </c>
      <c r="C24" s="14" t="s">
        <v>245</v>
      </c>
      <c r="D24" s="14" t="s">
        <v>232</v>
      </c>
      <c r="E24" s="14" t="s">
        <v>231</v>
      </c>
      <c r="F24" s="14" t="s">
        <v>3</v>
      </c>
      <c r="G24" s="14">
        <v>450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24" priority="29">
      <formula>NOT((COLUMN(G2)-COLUMN($F:$F))&lt;=IFERROR(VLOOKUP($F2, Validation_Distribution_Parameter_Count, 2, FALSE), 0))</formula>
    </cfRule>
  </conditionalFormatting>
  <conditionalFormatting sqref="A2">
    <cfRule type="expression" dxfId="223" priority="1">
      <formula>ISBLANK($F2)</formula>
    </cfRule>
    <cfRule type="expression" dxfId="22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2021-04-21T02:33:32Z</dcterms:modified>
</cp:coreProperties>
</file>