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RAZA\Documents\Tasking\(4) EPA Stuff\Task 5 Repo\WideAreaDecon\InputFiles\"/>
    </mc:Choice>
  </mc:AlternateContent>
  <xr:revisionPtr revIDLastSave="0" documentId="13_ncr:1_{ED00D4AC-3E66-4847-B8E9-1AA039934537}" xr6:coauthVersionLast="45" xr6:coauthVersionMax="45" xr10:uidLastSave="{00000000-0000-0000-0000-000000000000}"/>
  <bookViews>
    <workbookView xWindow="-108" yWindow="-108" windowWidth="23256" windowHeight="12576" firstSheet="5" activeTab="12" xr2:uid="{00000000-000D-0000-FFFF-FFFF00000000}"/>
  </bookViews>
  <sheets>
    <sheet name="Internal - File Info" sheetId="1" r:id="rId1"/>
    <sheet name="Internal - Data Validation" sheetId="2" r:id="rId2"/>
    <sheet name="Internal - Information" sheetId="3" state="hidden" r:id="rId3"/>
    <sheet name="Fumigation" sheetId="11" r:id="rId4"/>
    <sheet name="Physical" sheetId="12" r:id="rId5"/>
    <sheet name="Liquid Spray" sheetId="13" r:id="rId6"/>
    <sheet name="Liquid Immersion" sheetId="14" r:id="rId7"/>
    <sheet name="Foam Spray" sheetId="15" r:id="rId8"/>
    <sheet name="Gel" sheetId="16" r:id="rId9"/>
    <sheet name="Aerosol" sheetId="17" r:id="rId10"/>
    <sheet name="Liquid Wipe" sheetId="18" r:id="rId11"/>
    <sheet name="Fogging" sheetId="19" r:id="rId12"/>
    <sheet name="Liquid Suspension" sheetId="20" r:id="rId13"/>
  </sheets>
  <definedNames>
    <definedName name="Validation_Distribution_Parameter_Count">'Internal - Data Validation'!$A$2:$B$10</definedName>
    <definedName name="Validation_Distribution_Types">'Internal - Data Validation'!$A$2:$A$10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<sst xmlns="http://schemas.openxmlformats.org/spreadsheetml/2006/main" count="3655" uniqueCount="121">
  <si>
    <t>SCWAD</t>
  </si>
  <si>
    <t>Distribution Types</t>
  </si>
  <si>
    <t>Parameter Count</t>
  </si>
  <si>
    <t>Constant</t>
  </si>
  <si>
    <t>Uniform</t>
  </si>
  <si>
    <t>Truncated Normal</t>
  </si>
  <si>
    <t>Lognormal</t>
  </si>
  <si>
    <t>Weibull Min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</si>
  <si>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</si>
  <si>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</si>
  <si>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</si>
  <si>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</si>
  <si>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</si>
  <si>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</si>
  <si>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</si>
  <si>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</si>
  <si>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</si>
  <si>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</si>
  <si>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</si>
  <si>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</si>
  <si>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</si>
  <si>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</si>
  <si>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</si>
  <si>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</si>
  <si>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</si>
  <si>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</si>
  <si>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</si>
  <si>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</si>
  <si>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Internal</t>
  </si>
  <si>
    <t>Distribution Type</t>
  </si>
  <si>
    <t>Uniform X Dependent</t>
  </si>
  <si>
    <t>Triang</t>
  </si>
  <si>
    <t>Surface Type</t>
  </si>
  <si>
    <t>Application Method</t>
  </si>
  <si>
    <t>Bimodal Truncated Normal</t>
  </si>
  <si>
    <t>v0.0.1</t>
  </si>
  <si>
    <t>Parameter 1</t>
  </si>
  <si>
    <t>Parameter 2</t>
  </si>
  <si>
    <t>Parameter 3</t>
  </si>
  <si>
    <t>Parameter 4</t>
  </si>
  <si>
    <t>Parameter 5</t>
  </si>
  <si>
    <t>Parameter 6</t>
  </si>
  <si>
    <t>Decon Variable</t>
  </si>
  <si>
    <t>Note</t>
  </si>
  <si>
    <t>Fumigation</t>
  </si>
  <si>
    <t>HVAC</t>
  </si>
  <si>
    <t>IndoorNonCarpet</t>
  </si>
  <si>
    <t>Roofing</t>
  </si>
  <si>
    <t>UndergroundNonCarpet</t>
  </si>
  <si>
    <t>ConcDose</t>
  </si>
  <si>
    <t>H2O2</t>
  </si>
  <si>
    <t>Param 1 Description</t>
  </si>
  <si>
    <t>Param 2 Description</t>
  </si>
  <si>
    <t>Param 3 Description</t>
  </si>
  <si>
    <t>Param 4 Description</t>
  </si>
  <si>
    <t>Param 5 Description</t>
  </si>
  <si>
    <t>Param 6 Description</t>
  </si>
  <si>
    <t>Slope (m)</t>
  </si>
  <si>
    <t>Y Intercept (b)</t>
  </si>
  <si>
    <t>Starting Point X</t>
  </si>
  <si>
    <t>Starting Point Y</t>
  </si>
  <si>
    <t>Ending Point X</t>
  </si>
  <si>
    <t>Ending Point Y</t>
  </si>
  <si>
    <t>Mean 1</t>
  </si>
  <si>
    <t>Mean 2</t>
  </si>
  <si>
    <t>Std Dev 1</t>
  </si>
  <si>
    <t>Std Dev 2</t>
  </si>
  <si>
    <t>Value</t>
  </si>
  <si>
    <t>Min (a)</t>
  </si>
  <si>
    <t>Max (b)</t>
  </si>
  <si>
    <t>Mean</t>
  </si>
  <si>
    <t>Std Dev</t>
  </si>
  <si>
    <t>Physical</t>
  </si>
  <si>
    <t>IndoorMisc</t>
  </si>
  <si>
    <t>ContTime</t>
  </si>
  <si>
    <t>Segment 1</t>
  </si>
  <si>
    <t>Segment 2</t>
  </si>
  <si>
    <t>Segment 3</t>
  </si>
  <si>
    <t>Segment 4</t>
  </si>
  <si>
    <t>Segment 5</t>
  </si>
  <si>
    <t>Segment 6</t>
  </si>
  <si>
    <t>Segment 7</t>
  </si>
  <si>
    <t>Segment 8</t>
  </si>
  <si>
    <t>Segment 9</t>
  </si>
  <si>
    <t>Segment 10</t>
  </si>
  <si>
    <t>Segment 11</t>
  </si>
  <si>
    <t>Liquid Immersion</t>
  </si>
  <si>
    <t>IndoorCeilings</t>
  </si>
  <si>
    <t>OutdoorMisc</t>
  </si>
  <si>
    <t>UndergroundCeilings</t>
  </si>
  <si>
    <t>IndoorCarpet</t>
  </si>
  <si>
    <t>UndergroundCarpet</t>
  </si>
  <si>
    <t>Loading</t>
  </si>
  <si>
    <t>Temp</t>
  </si>
  <si>
    <t>Foam Spray</t>
  </si>
  <si>
    <t>IndoorExterior</t>
  </si>
  <si>
    <t>OutdoorExterior</t>
  </si>
  <si>
    <t>Pavement</t>
  </si>
  <si>
    <t>RH</t>
  </si>
  <si>
    <t>Liquid Wipe</t>
  </si>
  <si>
    <t>Liquid Suspension</t>
  </si>
  <si>
    <t>IndoorInterior</t>
  </si>
  <si>
    <t>Water</t>
  </si>
  <si>
    <t>Soil</t>
  </si>
  <si>
    <t>UndergroundInterior</t>
  </si>
  <si>
    <t>UndergroundMisc</t>
  </si>
  <si>
    <t>Liquid Spray</t>
  </si>
  <si>
    <t>Gel</t>
  </si>
  <si>
    <t>k</t>
  </si>
  <si>
    <t>Lambda</t>
  </si>
  <si>
    <t>Aerosol</t>
  </si>
  <si>
    <t>Fogging</t>
  </si>
  <si>
    <t>Peak (c)</t>
  </si>
  <si>
    <t>PERT</t>
  </si>
  <si>
    <t>Mode</t>
  </si>
  <si>
    <t>TruncatedLogNormal</t>
  </si>
  <si>
    <t>Name</t>
  </si>
  <si>
    <t>Efficacy</t>
  </si>
  <si>
    <t>Indoor</t>
  </si>
  <si>
    <t>Outdoor</t>
  </si>
  <si>
    <t>Underground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</si>
</sst>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1" fillId="2" borderId="0"/>
  </cellStyleXfs>
  <cellXfs count="8">
    <xf numFmtId="0" fontId="0" fillId="0" borderId="0" xfId="0"/>
    <xf numFmtId="0" fontId="1" fillId="2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3" borderId="1" xfId="0" applyFill="1" applyBorder="1"/>
    <xf numFmtId="0" fontId="0" fillId="0" borderId="1" xfId="0" applyFill="1" applyBorder="1"/>
  </cellXfs>
  <cellStyles count="2">
    <cellStyle name="Good" xfId="1" builtinId="26"/>
    <cellStyle name="Normal" xfId="0" builtinId="0"/>
  </cellStyles>
  <dxfs count="270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/>
      </font>
      <fill>
        <patternFill>
          <bgColor theme="0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strike/>
      </font>
      <fill>
        <patternFill>
          <bgColor theme="0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strike/>
      </font>
      <fill>
        <patternFill>
          <bgColor theme="0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strike/>
      </font>
      <fill>
        <patternFill>
          <bgColor theme="0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strike/>
      </font>
      <fill>
        <patternFill>
          <bgColor theme="0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strike/>
      </font>
      <fill>
        <patternFill>
          <bgColor theme="0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strike/>
      </font>
      <fill>
        <patternFill>
          <bgColor theme="0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strike/>
      </font>
      <fill>
        <patternFill>
          <bgColor theme="0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strike/>
      </font>
      <fill>
        <patternFill>
          <bgColor theme="0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strike/>
      </font>
      <fill>
        <patternFill>
          <bgColor theme="0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FDA4659-A72F-414F-9886-76B48B318E73}" name="Table1564" displayName="Table1564" ref="A1:M42" totalsRowShown="0" tableBorderDxfId="269">
  <autoFilter ref="A1:M42" xr:uid="{5EBC1F15-BE67-403F-97DB-C5BCCFF44357}"/>
  <tableColumns count="13">
    <tableColumn id="9" xr3:uid="{EE227869-6C94-4C3A-9AEE-03CA579CEB78}" name="Internal" dataDxfId="268"/>
    <tableColumn id="12" xr3:uid="{90FC514F-5830-4C15-B1CA-F0FAD807E5DD}" name="Name" dataDxfId="139"/>
    <tableColumn id="1" xr3:uid="{7F1BEB69-1570-4F1A-9107-C9CC69F15426}" name="Application Method" dataDxfId="267"/>
    <tableColumn id="2" xr3:uid="{64B2D1D5-01A6-4663-AD96-3ABE4386A897}" name="Surface Type" dataDxfId="266"/>
    <tableColumn id="13" xr3:uid="{0CAADEA7-61B0-4B35-A739-C6203D628A63}" name="Note" dataDxfId="265"/>
    <tableColumn id="3" xr3:uid="{EF74B67D-6C40-4DCC-B116-36B29AB5B254}" name="Decon Variable" dataDxfId="264"/>
    <tableColumn id="4" xr3:uid="{715C5B15-65AE-4E7C-8D68-3606539DCD6D}" name="Distribution Type" dataDxfId="263"/>
    <tableColumn id="5" xr3:uid="{DD57A036-ABFB-4A66-905D-6D41C25B1203}" name="Parameter 1" dataDxfId="262"/>
    <tableColumn id="6" xr3:uid="{D49E49D5-B998-4F05-AFE8-D13814FA5E11}" name="Parameter 2" dataDxfId="261"/>
    <tableColumn id="7" xr3:uid="{41E2CC47-7621-46D9-85F8-F00A29EE8800}" name="Parameter 3" dataDxfId="260"/>
    <tableColumn id="10" xr3:uid="{F3855BB3-99AE-4577-9114-A1B07D34BDF4}" name="Parameter 4" dataDxfId="259"/>
    <tableColumn id="11" xr3:uid="{A769A4A1-A473-4FEC-BB17-B8AD60FBC048}" name="Parameter 5" dataDxfId="258"/>
    <tableColumn id="8" xr3:uid="{5268DDAE-55CF-43A9-9729-74363EFA4F00}" name="Parameter 6" dataDxfId="25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5B929C4-62E6-4CDE-8259-BE07C9A63FE5}" name="Table156414" displayName="Table156414" ref="A1:M127" totalsRowShown="0" tableBorderDxfId="152">
  <autoFilter ref="A1:M127" xr:uid="{00147CE1-E185-4CD8-8319-BF1C323BC944}"/>
  <tableColumns count="13">
    <tableColumn id="9" xr3:uid="{68C5E00D-E860-455C-A557-9AE809D99B04}" name="Internal" dataDxfId="151"/>
    <tableColumn id="12" xr3:uid="{39D84E00-1A18-4FEE-9705-86B6B791BF80}" name="Name" dataDxfId="0"/>
    <tableColumn id="1" xr3:uid="{F7ABF4AC-558B-4FDB-8B70-9B3E411443FE}" name="Application Method" dataDxfId="150"/>
    <tableColumn id="2" xr3:uid="{45A3B200-0F67-4DA7-BE6A-86C2E05ACCA4}" name="Surface Type" dataDxfId="149"/>
    <tableColumn id="13" xr3:uid="{765D66D8-A651-4165-8ECC-DCF34F2332CC}" name="Note" dataDxfId="148"/>
    <tableColumn id="3" xr3:uid="{1FD0715D-B0D1-4167-9CA7-014B9E1EEBFF}" name="Decon Variable" dataDxfId="147"/>
    <tableColumn id="4" xr3:uid="{32129EA6-20BC-4A4C-8AE3-BE5E747F0C91}" name="Distribution Type" dataDxfId="146"/>
    <tableColumn id="5" xr3:uid="{63CE5196-B2F0-405B-BE4E-6B0950E8624E}" name="Parameter 1" dataDxfId="145"/>
    <tableColumn id="6" xr3:uid="{D5E30D8F-08A5-4BBD-9616-C464A49EEDB5}" name="Parameter 2" dataDxfId="144"/>
    <tableColumn id="7" xr3:uid="{546282CF-C147-4E94-8F5F-9F00EEE0835E}" name="Parameter 3" dataDxfId="143"/>
    <tableColumn id="10" xr3:uid="{B1FFE87B-AB0D-42EE-B0B2-BDE79A1C7F45}" name="Parameter 4" dataDxfId="142"/>
    <tableColumn id="11" xr3:uid="{28813249-75C4-4919-BC7D-466BE3F350DB}" name="Parameter 5" dataDxfId="141"/>
    <tableColumn id="8" xr3:uid="{602A710A-A92D-42F1-BAC1-4C57328C16E8}" name="Parameter 6" dataDxfId="14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332E5D-A47C-4769-A731-C81499CC3484}" name="Table15645" displayName="Table15645" ref="A1:M25" totalsRowShown="0" tableBorderDxfId="256">
  <autoFilter ref="A1:M25" xr:uid="{2528F4BF-3581-4B54-9CE6-0B21357E63C5}"/>
  <tableColumns count="13">
    <tableColumn id="9" xr3:uid="{E46307C6-6697-4E23-95A0-3E15E9FB78D6}" name="Internal" dataDxfId="255"/>
    <tableColumn id="12" xr3:uid="{272C9E4B-56B1-43EF-BFAB-CF2E38D12D79}" name="Name" dataDxfId="138"/>
    <tableColumn id="1" xr3:uid="{F117B3B6-7A26-4466-80EB-FDB886D28D9F}" name="Application Method" dataDxfId="254"/>
    <tableColumn id="2" xr3:uid="{EB89ABE9-1DFF-432A-9DF5-9C06F38B43A4}" name="Surface Type" dataDxfId="253"/>
    <tableColumn id="13" xr3:uid="{6ADC604D-3033-443C-A6A9-1E977B98847A}" name="Note" dataDxfId="252"/>
    <tableColumn id="3" xr3:uid="{FBAED858-CB57-44EB-9E21-06064F8FAEB8}" name="Decon Variable" dataDxfId="251"/>
    <tableColumn id="4" xr3:uid="{87A5E0BA-3F3D-479B-BCA6-6285CA5F1ECA}" name="Distribution Type" dataDxfId="250"/>
    <tableColumn id="5" xr3:uid="{2DBBCD5F-4FDD-4D0E-B547-E1DBAD34F0CC}" name="Parameter 1" dataDxfId="249"/>
    <tableColumn id="6" xr3:uid="{6767BFCC-5A66-43A9-A309-9BFE08F43824}" name="Parameter 2" dataDxfId="248"/>
    <tableColumn id="7" xr3:uid="{F406682F-5CAC-4025-991F-3C36312366E5}" name="Parameter 3" dataDxfId="247"/>
    <tableColumn id="10" xr3:uid="{68AF19F9-444E-4E95-9D17-57DA0AB20F68}" name="Parameter 4" dataDxfId="246"/>
    <tableColumn id="11" xr3:uid="{97C154E5-6E6A-4B0E-9AF5-85589B422043}" name="Parameter 5" dataDxfId="245"/>
    <tableColumn id="8" xr3:uid="{3AC0911D-79F5-4FBA-9357-6ED001D0D85C}" name="Parameter 6" dataDxfId="24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FBD6022-4730-480B-B278-821CC594E106}" name="Table15646" displayName="Table15646" ref="A1:M19" totalsRowShown="0" tableBorderDxfId="243">
  <autoFilter ref="A1:M19" xr:uid="{942E6F03-A4FF-4A94-8D4D-646E07897BC4}"/>
  <tableColumns count="13">
    <tableColumn id="9" xr3:uid="{29638EAA-47B3-470A-8201-5ADA126CC065}" name="Internal" dataDxfId="242"/>
    <tableColumn id="12" xr3:uid="{A53A01EA-2C67-46A2-8DDD-D527435EEBB2}" name="Name" dataDxfId="137"/>
    <tableColumn id="1" xr3:uid="{C622ECE8-E683-4BC6-BF19-7B62CC1ED34C}" name="Application Method" dataDxfId="241"/>
    <tableColumn id="2" xr3:uid="{E65A3FF0-DCB6-47F4-BA7C-8A047D894431}" name="Surface Type" dataDxfId="240"/>
    <tableColumn id="13" xr3:uid="{A7B74CF7-E713-4868-8BCA-24788E6016FF}" name="Note" dataDxfId="239"/>
    <tableColumn id="3" xr3:uid="{69343262-8C5E-45C1-BCE0-C0C51D3F5879}" name="Decon Variable" dataDxfId="238"/>
    <tableColumn id="4" xr3:uid="{6850E60D-055C-4EBA-B5C1-35598266FA39}" name="Distribution Type" dataDxfId="237"/>
    <tableColumn id="5" xr3:uid="{1CBA1612-0D28-4879-8E05-3C73A1A0D6D9}" name="Parameter 1" dataDxfId="236"/>
    <tableColumn id="6" xr3:uid="{0FDE0773-72A9-435E-BC7D-75493C67B760}" name="Parameter 2" dataDxfId="235"/>
    <tableColumn id="7" xr3:uid="{820F5981-52EB-4380-B38E-5FA9D53C4477}" name="Parameter 3" dataDxfId="234"/>
    <tableColumn id="10" xr3:uid="{BEFA9BE9-349D-47DD-A4A5-A1AF478921BA}" name="Parameter 4" dataDxfId="233"/>
    <tableColumn id="11" xr3:uid="{E2F0544E-9E15-4138-9145-554FAEB1DB92}" name="Parameter 5" dataDxfId="232"/>
    <tableColumn id="8" xr3:uid="{950CC15E-6961-4B4E-8410-A0A8A4526E9F}" name="Parameter 6" dataDxfId="23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A21B151-9163-47D3-A0E1-514F7FAD9BC8}" name="Table15647" displayName="Table15647" ref="A1:M40" totalsRowShown="0" tableBorderDxfId="230">
  <autoFilter ref="A1:M40" xr:uid="{C59BDAA8-2349-4E0C-9281-49BD5652D6D8}"/>
  <tableColumns count="13">
    <tableColumn id="9" xr3:uid="{48B50A7D-E353-4499-BB4F-91C95D8EB2AC}" name="Internal" dataDxfId="229"/>
    <tableColumn id="12" xr3:uid="{3751DF0A-8FC6-4565-A113-E524CF7C24A5}" name="Name" dataDxfId="136"/>
    <tableColumn id="1" xr3:uid="{182DA9CA-CA56-4D3A-AF56-51C4C994AC2E}" name="Application Method" dataDxfId="228"/>
    <tableColumn id="2" xr3:uid="{F52018AF-2EBF-47B1-A998-51EF5791D30B}" name="Surface Type" dataDxfId="227"/>
    <tableColumn id="13" xr3:uid="{D8F4D87B-FFBB-4436-A67C-ECEA41F95850}" name="Note" dataDxfId="226"/>
    <tableColumn id="3" xr3:uid="{B7976834-FE68-4990-96F7-B281A98A8CD0}" name="Decon Variable" dataDxfId="225"/>
    <tableColumn id="4" xr3:uid="{B15C4C29-6F1F-4E72-BD47-0128C3D40346}" name="Distribution Type" dataDxfId="224"/>
    <tableColumn id="5" xr3:uid="{96922EA9-A6EC-47BD-A9FB-98301205E04A}" name="Parameter 1" dataDxfId="223"/>
    <tableColumn id="6" xr3:uid="{A3050B65-588C-4C52-8F0A-17395D77B49F}" name="Parameter 2" dataDxfId="222"/>
    <tableColumn id="7" xr3:uid="{A7951186-70DF-4062-B38D-F24FC7B195A2}" name="Parameter 3" dataDxfId="221"/>
    <tableColumn id="10" xr3:uid="{E5900364-2836-46BF-9AA4-C2AD8F8BC3E6}" name="Parameter 4" dataDxfId="220"/>
    <tableColumn id="11" xr3:uid="{8B1AEAE8-46F6-43E1-8218-B5EAA00500BB}" name="Parameter 5" dataDxfId="219"/>
    <tableColumn id="8" xr3:uid="{CECCF0FF-05B8-4AED-B1F2-089C20B1E3C5}" name="Parameter 6" dataDxfId="21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975B6B-D733-4F5C-8F2E-5CFCEFEF14A2}" name="Table15648" displayName="Table15648" ref="A1:M153" totalsRowShown="0" tableBorderDxfId="217">
  <autoFilter ref="A1:M153" xr:uid="{615DF49A-C676-4EB0-9806-30017F1D6BDB}"/>
  <tableColumns count="13">
    <tableColumn id="9" xr3:uid="{4A49550C-BBB8-4AE4-BA25-EBFC9AF1D677}" name="Internal" dataDxfId="216"/>
    <tableColumn id="12" xr3:uid="{8EEE0F97-7B29-47AB-A244-17F0CA767A43}" name="Name" dataDxfId="135"/>
    <tableColumn id="1" xr3:uid="{C55E6278-99B2-4722-B4E5-5C5B7ED02CD2}" name="Application Method" dataDxfId="215"/>
    <tableColumn id="2" xr3:uid="{FA23D519-DE97-4F59-AD4A-D1D721659BBC}" name="Surface Type" dataDxfId="214"/>
    <tableColumn id="13" xr3:uid="{94653C15-1651-47B2-AE35-B79E1604D9BC}" name="Note" dataDxfId="213"/>
    <tableColumn id="3" xr3:uid="{FCD639F1-CD07-4A43-9A75-805FD4175AC0}" name="Decon Variable" dataDxfId="212"/>
    <tableColumn id="4" xr3:uid="{5A7073A1-67C5-4172-98B3-BE2F2304BCB0}" name="Distribution Type" dataDxfId="211"/>
    <tableColumn id="5" xr3:uid="{C33BDEA0-8D61-4B59-959B-83107AA2EF54}" name="Parameter 1" dataDxfId="210"/>
    <tableColumn id="6" xr3:uid="{4F48896A-0E4C-4ED7-A970-6E6DDE4406B9}" name="Parameter 2" dataDxfId="209"/>
    <tableColumn id="7" xr3:uid="{974270FD-D83D-42BA-8E28-D543572CC8CE}" name="Parameter 3" dataDxfId="208"/>
    <tableColumn id="10" xr3:uid="{B97B672B-5BC8-4AFD-AB5E-589ABB37D187}" name="Parameter 4" dataDxfId="207"/>
    <tableColumn id="11" xr3:uid="{D42EC257-C0E2-46D1-A5D3-98143BC0F893}" name="Parameter 5" dataDxfId="206"/>
    <tableColumn id="8" xr3:uid="{5F600518-6FC8-4FF7-8B11-9A03304C839E}" name="Parameter 6" dataDxfId="20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DFDFFF5-EC65-4675-ACC9-78C50A240A4B}" name="Table15649" displayName="Table15649" ref="A1:M19" totalsRowShown="0" tableBorderDxfId="204">
  <autoFilter ref="A1:M19" xr:uid="{75C3FA1C-5F79-4D72-8F3B-EEE9EE62647D}"/>
  <tableColumns count="13">
    <tableColumn id="9" xr3:uid="{16A290EB-F2D9-41CB-9A71-CDC89B9B9FD1}" name="Internal" dataDxfId="203"/>
    <tableColumn id="12" xr3:uid="{71D5176E-6CFF-4F1A-9A2F-070ED8B602A6}" name="Name" dataDxfId="134"/>
    <tableColumn id="1" xr3:uid="{382332FD-886C-45BA-98B1-FD7F1294F1EE}" name="Application Method" dataDxfId="202"/>
    <tableColumn id="2" xr3:uid="{CF2F2794-84D1-4316-AD3E-79DAD61FB77A}" name="Surface Type" dataDxfId="201"/>
    <tableColumn id="13" xr3:uid="{8781BAAF-AACE-4EEA-83FB-0681C803446F}" name="Note" dataDxfId="200"/>
    <tableColumn id="3" xr3:uid="{4D319F90-42B5-42AA-8D0F-B0ACD43EBE4E}" name="Decon Variable" dataDxfId="199"/>
    <tableColumn id="4" xr3:uid="{5E38C758-CB47-46E6-BA63-AD6CECC6434A}" name="Distribution Type" dataDxfId="198"/>
    <tableColumn id="5" xr3:uid="{80946009-4EE6-4B19-9BE4-C134F43B1898}" name="Parameter 1" dataDxfId="197"/>
    <tableColumn id="6" xr3:uid="{579A8D59-A195-4438-8A19-8E77C3F5E2DC}" name="Parameter 2" dataDxfId="196"/>
    <tableColumn id="7" xr3:uid="{1FE4E74C-7A1B-4272-8A0D-FB0DE78C2047}" name="Parameter 3" dataDxfId="195"/>
    <tableColumn id="10" xr3:uid="{5D3A7509-4907-4BDE-8D2B-F10E0050915B}" name="Parameter 4" dataDxfId="194"/>
    <tableColumn id="11" xr3:uid="{5679E164-0210-4413-8B2E-1B92FFBCD289}" name="Parameter 5" dataDxfId="193"/>
    <tableColumn id="8" xr3:uid="{27741FDB-1F61-46BC-A4A7-B42D6C7C328C}" name="Parameter 6" dataDxfId="19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D7E9210-AF39-4E05-B5F8-D6E99CDD62E0}" name="Table156410" displayName="Table156410" ref="A1:M19" totalsRowShown="0" tableBorderDxfId="191">
  <autoFilter ref="A1:M19" xr:uid="{88771C96-A533-4D70-8D08-8F524E02843F}"/>
  <tableColumns count="13">
    <tableColumn id="9" xr3:uid="{6AAA6CCF-464C-4671-8935-8EB2875E547D}" name="Internal" dataDxfId="190"/>
    <tableColumn id="12" xr3:uid="{C5E73D6F-F6F4-4445-BD51-FFF3183A69BC}" name="Name" dataDxfId="133"/>
    <tableColumn id="1" xr3:uid="{2730A512-8654-477A-BB6E-F6EDD4718C82}" name="Application Method" dataDxfId="189"/>
    <tableColumn id="2" xr3:uid="{BB8487CD-C74C-4BBF-A8E6-0CC5B9DC3639}" name="Surface Type" dataDxfId="188"/>
    <tableColumn id="13" xr3:uid="{CCA96628-3D79-4006-AE30-4226CEF81FA9}" name="Note" dataDxfId="187"/>
    <tableColumn id="3" xr3:uid="{68E124BE-857E-4708-8B82-7E9A192F161B}" name="Decon Variable" dataDxfId="186"/>
    <tableColumn id="4" xr3:uid="{657CD82E-4955-4264-875B-FC1D27F1B583}" name="Distribution Type" dataDxfId="185"/>
    <tableColumn id="5" xr3:uid="{EA170BD0-5968-4282-B1B9-3E2D4D66713A}" name="Parameter 1" dataDxfId="184"/>
    <tableColumn id="6" xr3:uid="{7B332B16-7B73-4950-B5D1-D5CCA0AD84C8}" name="Parameter 2" dataDxfId="183"/>
    <tableColumn id="7" xr3:uid="{4284BC20-131F-42F2-8C7B-9131A10B1B89}" name="Parameter 3" dataDxfId="182"/>
    <tableColumn id="10" xr3:uid="{EF5114E0-DA93-4263-B9DD-66C25F206A80}" name="Parameter 4" dataDxfId="181"/>
    <tableColumn id="11" xr3:uid="{23397EF5-608B-4E38-A5FC-1A65C312E052}" name="Parameter 5" dataDxfId="180"/>
    <tableColumn id="8" xr3:uid="{2C671C43-98F6-4D7E-9BE1-BD5DD57F172B}" name="Parameter 6" dataDxfId="17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9BCD15D-4729-4BE9-B383-6FA8F12FF238}" name="Table156411" displayName="Table156411" ref="A1:M73" totalsRowShown="0" tableBorderDxfId="178">
  <autoFilter ref="A1:M73" xr:uid="{CF95DEEC-12C7-42EB-A8C4-4776D6E33455}"/>
  <tableColumns count="13">
    <tableColumn id="9" xr3:uid="{C2BF47FB-A956-43EE-A9BA-64BC18CB5FE5}" name="Internal" dataDxfId="177"/>
    <tableColumn id="12" xr3:uid="{8753B91A-A576-43D7-93E9-A7E7EC294F01}" name="Name" dataDxfId="132"/>
    <tableColumn id="1" xr3:uid="{87BC1AB4-7C3F-4680-96F8-15E31C4CEC72}" name="Application Method" dataDxfId="176"/>
    <tableColumn id="2" xr3:uid="{44D305E5-EA29-4AB4-928A-C6D5127832C4}" name="Surface Type" dataDxfId="175"/>
    <tableColumn id="13" xr3:uid="{F1BC0EE1-E62E-496F-954A-3AB39199E93C}" name="Note" dataDxfId="174"/>
    <tableColumn id="3" xr3:uid="{DA816631-8C0C-4A2D-BCA1-A267D53C33A6}" name="Decon Variable" dataDxfId="173"/>
    <tableColumn id="4" xr3:uid="{445A845C-074A-49F3-A15D-83EB4E9739D0}" name="Distribution Type" dataDxfId="172"/>
    <tableColumn id="5" xr3:uid="{29C751C0-3EEC-472F-8F77-AA2EC2321EA4}" name="Parameter 1" dataDxfId="171"/>
    <tableColumn id="6" xr3:uid="{F1726329-2267-464A-B5BF-8E9EF6B221D5}" name="Parameter 2" dataDxfId="170"/>
    <tableColumn id="7" xr3:uid="{8D434D7A-11F5-4820-B3B6-9C5AE5E7EDF4}" name="Parameter 3" dataDxfId="169"/>
    <tableColumn id="10" xr3:uid="{2AF94547-74C5-4328-8F50-BAF107F3DFEE}" name="Parameter 4" dataDxfId="168"/>
    <tableColumn id="11" xr3:uid="{D54CDE50-BD61-4CAC-A0B8-6FEA7231B8DE}" name="Parameter 5" dataDxfId="167"/>
    <tableColumn id="8" xr3:uid="{ADB2A340-B89E-42A5-AEC6-805350BEBFAD}" name="Parameter 6" dataDxfId="16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ADB3ACC-FABC-4E8D-B87C-FC63611D62DB}" name="Table156412" displayName="Table156412" ref="A1:M19" totalsRowShown="0" tableBorderDxfId="165">
  <autoFilter ref="A1:M19" xr:uid="{3CF1FDD5-EC8C-4445-88EC-86C2BBAE66F5}"/>
  <tableColumns count="13">
    <tableColumn id="9" xr3:uid="{A77DEB5C-E577-4036-9779-D11F60F92C18}" name="Internal" dataDxfId="164"/>
    <tableColumn id="12" xr3:uid="{322A554C-D1E6-4192-9370-3A1501D2C1D2}" name="Name" dataDxfId="131"/>
    <tableColumn id="1" xr3:uid="{F46E802F-5D4D-4047-A00B-CFBB67C59E66}" name="Application Method" dataDxfId="163"/>
    <tableColumn id="2" xr3:uid="{DE4FBF04-E31D-4716-8F05-E6ED0DC5A1C8}" name="Surface Type" dataDxfId="162"/>
    <tableColumn id="13" xr3:uid="{E9020DA1-7E0D-49B7-B4F6-D110615B2BFC}" name="Note" dataDxfId="161"/>
    <tableColumn id="3" xr3:uid="{510E896F-DF55-4651-BDE4-BF39D4574664}" name="Decon Variable" dataDxfId="160"/>
    <tableColumn id="4" xr3:uid="{81A5B380-D52E-4BD3-A671-F5000CED242B}" name="Distribution Type" dataDxfId="159"/>
    <tableColumn id="5" xr3:uid="{D4D93B3A-7300-4386-8319-1E46923A867A}" name="Parameter 1" dataDxfId="158"/>
    <tableColumn id="6" xr3:uid="{3B46C7A8-6EBE-48CB-8FF8-77A1CA40DC45}" name="Parameter 2" dataDxfId="157"/>
    <tableColumn id="7" xr3:uid="{5494EFB0-8964-4BD5-9773-8BDDAB9DF08D}" name="Parameter 3" dataDxfId="156"/>
    <tableColumn id="10" xr3:uid="{6228F35B-DE96-44C1-8061-8D6DC1555649}" name="Parameter 4" dataDxfId="155"/>
    <tableColumn id="11" xr3:uid="{8EF45F9C-5020-4F80-A1FB-243AF2172EC5}" name="Parameter 5" dataDxfId="154"/>
    <tableColumn id="8" xr3:uid="{BA3C0FBA-BFD3-4FA4-B461-31697289C668}" name="Parameter 6" dataDxfId="15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0</v>
      </c>
      <c r="B1" t="s">
        <v>35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D7E62-76ED-4A0A-B5C7-5ED0F9F825D1}">
  <dimension ref="A1:M19"/>
  <sheetViews>
    <sheetView workbookViewId="0">
      <selection activeCell="A15" sqref="A15:A19"/>
    </sheetView>
  </sheetViews>
  <sheetFormatPr defaultRowHeight="14.4" x14ac:dyDescent="0.3"/>
  <cols>
    <col min="1" max="1" width="11.6640625" bestFit="1" customWidth="1"/>
    <col min="2" max="2" width="9.6640625" customWidth="1"/>
    <col min="3" max="3" width="20.33203125" bestFit="1" customWidth="1"/>
    <col min="4" max="4" width="20.6640625" bestFit="1" customWidth="1"/>
    <col min="5" max="5" width="7.33203125" bestFit="1" customWidth="1"/>
    <col min="6" max="6" width="16" bestFit="1" customWidth="1"/>
    <col min="7" max="7" width="23.33203125" bestFit="1" customWidth="1"/>
    <col min="8" max="13" width="13.44140625" bestFit="1" customWidth="1"/>
  </cols>
  <sheetData>
    <row r="1" spans="1:13" x14ac:dyDescent="0.3">
      <c r="A1" s="5" t="s">
        <v>28</v>
      </c>
      <c r="B1" s="5" t="s">
        <v>116</v>
      </c>
      <c r="C1" s="4" t="s">
        <v>33</v>
      </c>
      <c r="D1" s="5" t="s">
        <v>32</v>
      </c>
      <c r="E1" s="5" t="s">
        <v>43</v>
      </c>
      <c r="F1" s="5" t="s">
        <v>42</v>
      </c>
      <c r="G1" s="5" t="s">
        <v>29</v>
      </c>
      <c r="H1" s="5" t="s">
        <v>36</v>
      </c>
      <c r="I1" s="5" t="s">
        <v>37</v>
      </c>
      <c r="J1" s="5" t="s">
        <v>38</v>
      </c>
      <c r="K1" s="5" t="s">
        <v>39</v>
      </c>
      <c r="L1" s="5" t="s">
        <v>40</v>
      </c>
      <c r="M1" s="5" t="s">
        <v>41</v>
      </c>
    </row>
    <row r="2" spans="1:13" x14ac:dyDescent="0.3">
      <c r="A2" s="2" t="s">
        <v>118</v>
      </c>
      <c r="B2" s="2" t="s">
        <v>117</v>
      </c>
      <c r="C2" s="2" t="s">
        <v>110</v>
      </c>
      <c r="D2" s="2" t="s">
        <v>101</v>
      </c>
      <c r="E2" s="2"/>
      <c r="F2" s="2"/>
      <c r="G2" s="2" t="s">
        <v>113</v>
      </c>
      <c r="H2" s="2">
        <v>0.47102899999999998</v>
      </c>
      <c r="I2" s="2">
        <v>0.41485</v>
      </c>
      <c r="J2" s="2"/>
      <c r="K2" s="2"/>
      <c r="L2" s="2"/>
      <c r="M2" s="2"/>
    </row>
    <row r="3" spans="1:13" x14ac:dyDescent="0.3">
      <c r="A3" s="2" t="s">
        <v>118</v>
      </c>
      <c r="B3" s="2" t="s">
        <v>117</v>
      </c>
      <c r="C3" s="2" t="s">
        <v>110</v>
      </c>
      <c r="D3" s="2" t="s">
        <v>95</v>
      </c>
      <c r="E3" s="2"/>
      <c r="F3" s="2"/>
      <c r="G3" s="2" t="s">
        <v>113</v>
      </c>
      <c r="H3" s="2">
        <v>0.47102899999999998</v>
      </c>
      <c r="I3" s="2">
        <v>0.41485</v>
      </c>
      <c r="J3" s="2"/>
      <c r="K3" s="2"/>
      <c r="L3" s="2"/>
      <c r="M3" s="2"/>
    </row>
    <row r="4" spans="1:13" x14ac:dyDescent="0.3">
      <c r="A4" s="2" t="s">
        <v>118</v>
      </c>
      <c r="B4" s="2" t="s">
        <v>117</v>
      </c>
      <c r="C4" s="2" t="s">
        <v>110</v>
      </c>
      <c r="D4" s="2" t="s">
        <v>87</v>
      </c>
      <c r="E4" s="2"/>
      <c r="F4" s="2"/>
      <c r="G4" s="2" t="s">
        <v>113</v>
      </c>
      <c r="H4" s="2">
        <v>0.47102899999999998</v>
      </c>
      <c r="I4" s="2">
        <v>0.41485</v>
      </c>
      <c r="J4" s="2"/>
      <c r="K4" s="2"/>
      <c r="L4" s="2"/>
      <c r="M4" s="2"/>
    </row>
    <row r="5" spans="1:13" x14ac:dyDescent="0.3">
      <c r="A5" s="2" t="s">
        <v>118</v>
      </c>
      <c r="B5" s="2" t="s">
        <v>117</v>
      </c>
      <c r="C5" s="2" t="s">
        <v>110</v>
      </c>
      <c r="D5" s="2" t="s">
        <v>90</v>
      </c>
      <c r="E5" s="2"/>
      <c r="F5" s="2"/>
      <c r="G5" s="2" t="s">
        <v>113</v>
      </c>
      <c r="H5" s="2">
        <v>0.47102899999999998</v>
      </c>
      <c r="I5" s="2">
        <v>0.41485</v>
      </c>
      <c r="J5" s="2"/>
      <c r="K5" s="2"/>
      <c r="L5" s="2"/>
      <c r="M5" s="2"/>
    </row>
    <row r="6" spans="1:13" x14ac:dyDescent="0.3">
      <c r="A6" s="2" t="s">
        <v>118</v>
      </c>
      <c r="B6" s="2" t="s">
        <v>117</v>
      </c>
      <c r="C6" s="2" t="s">
        <v>110</v>
      </c>
      <c r="D6" s="2" t="s">
        <v>46</v>
      </c>
      <c r="E6" s="2"/>
      <c r="F6" s="2"/>
      <c r="G6" s="2" t="s">
        <v>113</v>
      </c>
      <c r="H6" s="2">
        <v>0.47102899999999998</v>
      </c>
      <c r="I6" s="2">
        <v>0.41485</v>
      </c>
      <c r="J6" s="2"/>
      <c r="K6" s="2"/>
      <c r="L6" s="2"/>
      <c r="M6" s="2"/>
    </row>
    <row r="7" spans="1:13" x14ac:dyDescent="0.3">
      <c r="A7" s="2" t="s">
        <v>118</v>
      </c>
      <c r="B7" s="2" t="s">
        <v>117</v>
      </c>
      <c r="C7" s="2" t="s">
        <v>110</v>
      </c>
      <c r="D7" s="2" t="s">
        <v>45</v>
      </c>
      <c r="E7" s="2"/>
      <c r="F7" s="2"/>
      <c r="G7" s="2" t="s">
        <v>113</v>
      </c>
      <c r="H7" s="2">
        <v>0.47102899999999998</v>
      </c>
      <c r="I7" s="2">
        <v>0.41485</v>
      </c>
      <c r="J7" s="2"/>
      <c r="K7" s="2"/>
      <c r="L7" s="2"/>
      <c r="M7" s="2"/>
    </row>
    <row r="8" spans="1:13" x14ac:dyDescent="0.3">
      <c r="A8" s="2" t="s">
        <v>118</v>
      </c>
      <c r="B8" s="2" t="s">
        <v>117</v>
      </c>
      <c r="C8" s="2" t="s">
        <v>110</v>
      </c>
      <c r="D8" s="2" t="s">
        <v>73</v>
      </c>
      <c r="E8" s="2"/>
      <c r="F8" s="2"/>
      <c r="G8" s="2" t="s">
        <v>113</v>
      </c>
      <c r="H8" s="2">
        <v>0.47102899999999998</v>
      </c>
      <c r="I8" s="2">
        <v>0.41485</v>
      </c>
      <c r="J8" s="2"/>
      <c r="K8" s="2"/>
      <c r="L8" s="2"/>
      <c r="M8" s="2"/>
    </row>
    <row r="9" spans="1:13" x14ac:dyDescent="0.3">
      <c r="A9" s="2" t="s">
        <v>119</v>
      </c>
      <c r="B9" s="2" t="s">
        <v>117</v>
      </c>
      <c r="C9" s="2" t="s">
        <v>110</v>
      </c>
      <c r="D9" s="2" t="s">
        <v>96</v>
      </c>
      <c r="E9" s="2"/>
      <c r="F9" s="2"/>
      <c r="G9" s="2" t="s">
        <v>113</v>
      </c>
      <c r="H9" s="2">
        <v>0.47102899999999998</v>
      </c>
      <c r="I9" s="2">
        <v>0.41485</v>
      </c>
      <c r="J9" s="2"/>
      <c r="K9" s="2"/>
      <c r="L9" s="2"/>
      <c r="M9" s="2"/>
    </row>
    <row r="10" spans="1:13" x14ac:dyDescent="0.3">
      <c r="A10" s="2" t="s">
        <v>119</v>
      </c>
      <c r="B10" s="2" t="s">
        <v>117</v>
      </c>
      <c r="C10" s="2" t="s">
        <v>110</v>
      </c>
      <c r="D10" s="2" t="s">
        <v>97</v>
      </c>
      <c r="E10" s="2"/>
      <c r="F10" s="2"/>
      <c r="G10" s="2" t="s">
        <v>113</v>
      </c>
      <c r="H10" s="2">
        <v>0.47102899999999998</v>
      </c>
      <c r="I10" s="2">
        <v>0.41485</v>
      </c>
      <c r="J10" s="2"/>
      <c r="K10" s="2"/>
      <c r="L10" s="2"/>
      <c r="M10" s="2"/>
    </row>
    <row r="11" spans="1:13" x14ac:dyDescent="0.3">
      <c r="A11" s="2" t="s">
        <v>119</v>
      </c>
      <c r="B11" s="2" t="s">
        <v>117</v>
      </c>
      <c r="C11" s="2" t="s">
        <v>110</v>
      </c>
      <c r="D11" s="2" t="s">
        <v>47</v>
      </c>
      <c r="E11" s="2"/>
      <c r="F11" s="2"/>
      <c r="G11" s="2" t="s">
        <v>113</v>
      </c>
      <c r="H11" s="2">
        <v>0.47102899999999998</v>
      </c>
      <c r="I11" s="2">
        <v>0.41485</v>
      </c>
      <c r="J11" s="2"/>
      <c r="K11" s="2"/>
      <c r="L11" s="2"/>
      <c r="M11" s="2"/>
    </row>
    <row r="12" spans="1:13" x14ac:dyDescent="0.3">
      <c r="A12" s="2" t="s">
        <v>119</v>
      </c>
      <c r="B12" s="2" t="s">
        <v>117</v>
      </c>
      <c r="C12" s="2" t="s">
        <v>110</v>
      </c>
      <c r="D12" s="2" t="s">
        <v>102</v>
      </c>
      <c r="E12" s="2"/>
      <c r="F12" s="2"/>
      <c r="G12" s="2" t="s">
        <v>113</v>
      </c>
      <c r="H12" s="2">
        <v>0.47102899999999998</v>
      </c>
      <c r="I12" s="2">
        <v>0.41485</v>
      </c>
      <c r="J12" s="2"/>
      <c r="K12" s="2"/>
      <c r="L12" s="2"/>
      <c r="M12" s="2"/>
    </row>
    <row r="13" spans="1:13" x14ac:dyDescent="0.3">
      <c r="A13" s="2" t="s">
        <v>119</v>
      </c>
      <c r="B13" s="2" t="s">
        <v>117</v>
      </c>
      <c r="C13" s="2" t="s">
        <v>110</v>
      </c>
      <c r="D13" s="2" t="s">
        <v>103</v>
      </c>
      <c r="E13" s="2"/>
      <c r="F13" s="2"/>
      <c r="G13" s="2" t="s">
        <v>113</v>
      </c>
      <c r="H13" s="2">
        <v>0.47102899999999998</v>
      </c>
      <c r="I13" s="2">
        <v>0.41485</v>
      </c>
      <c r="J13" s="2"/>
      <c r="K13" s="2"/>
      <c r="L13" s="2"/>
      <c r="M13" s="2"/>
    </row>
    <row r="14" spans="1:13" x14ac:dyDescent="0.3">
      <c r="A14" s="2" t="s">
        <v>119</v>
      </c>
      <c r="B14" s="2" t="s">
        <v>117</v>
      </c>
      <c r="C14" s="2" t="s">
        <v>110</v>
      </c>
      <c r="D14" s="2" t="s">
        <v>88</v>
      </c>
      <c r="E14" s="2"/>
      <c r="F14" s="2"/>
      <c r="G14" s="2" t="s">
        <v>113</v>
      </c>
      <c r="H14" s="2">
        <v>0.47102899999999998</v>
      </c>
      <c r="I14" s="2">
        <v>0.41485</v>
      </c>
      <c r="J14" s="2"/>
      <c r="K14" s="2"/>
      <c r="L14" s="2"/>
      <c r="M14" s="2"/>
    </row>
    <row r="15" spans="1:13" x14ac:dyDescent="0.3">
      <c r="A15" s="2" t="s">
        <v>120</v>
      </c>
      <c r="B15" s="2" t="s">
        <v>117</v>
      </c>
      <c r="C15" s="2" t="s">
        <v>110</v>
      </c>
      <c r="D15" s="2" t="s">
        <v>104</v>
      </c>
      <c r="E15" s="2"/>
      <c r="F15" s="2"/>
      <c r="G15" s="2" t="s">
        <v>113</v>
      </c>
      <c r="H15" s="2">
        <v>0.47102899999999998</v>
      </c>
      <c r="I15" s="2">
        <v>0.41485</v>
      </c>
      <c r="J15" s="2"/>
      <c r="K15" s="2"/>
      <c r="L15" s="2"/>
      <c r="M15" s="2"/>
    </row>
    <row r="16" spans="1:13" x14ac:dyDescent="0.3">
      <c r="A16" s="2" t="s">
        <v>120</v>
      </c>
      <c r="B16" s="2" t="s">
        <v>117</v>
      </c>
      <c r="C16" s="2" t="s">
        <v>110</v>
      </c>
      <c r="D16" s="2" t="s">
        <v>89</v>
      </c>
      <c r="E16" s="2"/>
      <c r="F16" s="2"/>
      <c r="G16" s="2" t="s">
        <v>113</v>
      </c>
      <c r="H16" s="2">
        <v>0.47102899999999998</v>
      </c>
      <c r="I16" s="2">
        <v>0.41485</v>
      </c>
      <c r="J16" s="2"/>
      <c r="K16" s="2"/>
      <c r="L16" s="2"/>
      <c r="M16" s="2"/>
    </row>
    <row r="17" spans="1:13" x14ac:dyDescent="0.3">
      <c r="A17" s="2" t="s">
        <v>120</v>
      </c>
      <c r="B17" s="2" t="s">
        <v>117</v>
      </c>
      <c r="C17" s="2" t="s">
        <v>110</v>
      </c>
      <c r="D17" s="2" t="s">
        <v>91</v>
      </c>
      <c r="E17" s="2"/>
      <c r="F17" s="2"/>
      <c r="G17" s="2" t="s">
        <v>113</v>
      </c>
      <c r="H17" s="2">
        <v>0.47102899999999998</v>
      </c>
      <c r="I17" s="2">
        <v>0.41485</v>
      </c>
      <c r="J17" s="2"/>
      <c r="K17" s="2"/>
      <c r="L17" s="2"/>
      <c r="M17" s="2"/>
    </row>
    <row r="18" spans="1:13" x14ac:dyDescent="0.3">
      <c r="A18" s="2" t="s">
        <v>120</v>
      </c>
      <c r="B18" s="2" t="s">
        <v>117</v>
      </c>
      <c r="C18" s="2" t="s">
        <v>110</v>
      </c>
      <c r="D18" s="2" t="s">
        <v>48</v>
      </c>
      <c r="E18" s="2"/>
      <c r="F18" s="2"/>
      <c r="G18" s="2" t="s">
        <v>113</v>
      </c>
      <c r="H18" s="2">
        <v>0.47102899999999998</v>
      </c>
      <c r="I18" s="2">
        <v>0.41485</v>
      </c>
      <c r="J18" s="2"/>
      <c r="K18" s="2"/>
      <c r="L18" s="2"/>
      <c r="M18" s="2"/>
    </row>
    <row r="19" spans="1:13" x14ac:dyDescent="0.3">
      <c r="A19" s="2" t="s">
        <v>120</v>
      </c>
      <c r="B19" s="2" t="s">
        <v>117</v>
      </c>
      <c r="C19" s="2" t="s">
        <v>110</v>
      </c>
      <c r="D19" s="2" t="s">
        <v>105</v>
      </c>
      <c r="E19" s="2"/>
      <c r="F19" s="2"/>
      <c r="G19" s="2" t="s">
        <v>113</v>
      </c>
      <c r="H19" s="2">
        <v>0.47102899999999998</v>
      </c>
      <c r="I19" s="2">
        <v>0.41485</v>
      </c>
      <c r="J19" s="2"/>
      <c r="K19" s="2"/>
      <c r="L19" s="2"/>
      <c r="M19" s="2"/>
    </row>
  </sheetData>
  <conditionalFormatting sqref="A2:M19">
    <cfRule type="expression" dxfId="112" priority="2">
      <formula>ISBLANK($G2)</formula>
    </cfRule>
    <cfRule type="expression" dxfId="111" priority="3">
      <formula>NOT((COLUMN(A2)-COLUMN($G:$G))&lt;=IFERROR(VLOOKUP($G2, Validation_Distribution_Parameter_Count, 2, FALSE), 0))</formula>
    </cfRule>
  </conditionalFormatting>
  <conditionalFormatting sqref="F2:F19">
    <cfRule type="expression" dxfId="110" priority="1">
      <formula>G2&lt;&gt;"Uniform X Dependent"</formula>
    </cfRule>
  </conditionalFormatting>
  <dataValidations count="1">
    <dataValidation type="list" showInputMessage="1" showErrorMessage="1" sqref="G2:G19" xr:uid="{EF1670D8-C596-4946-AAA2-22F96F64C31D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51F3A-4432-4397-9378-7CD1397E5DA9}">
  <dimension ref="A1:M73"/>
  <sheetViews>
    <sheetView topLeftCell="A50" workbookViewId="0">
      <selection activeCell="A54" sqref="A54:A73"/>
    </sheetView>
  </sheetViews>
  <sheetFormatPr defaultRowHeight="14.4" x14ac:dyDescent="0.3"/>
  <cols>
    <col min="1" max="1" width="11.6640625" bestFit="1" customWidth="1"/>
    <col min="2" max="2" width="9.6640625" customWidth="1"/>
    <col min="3" max="3" width="20.33203125" bestFit="1" customWidth="1"/>
    <col min="4" max="4" width="20.6640625" bestFit="1" customWidth="1"/>
    <col min="5" max="5" width="9.44140625" bestFit="1" customWidth="1"/>
    <col min="6" max="6" width="16" bestFit="1" customWidth="1"/>
    <col min="7" max="7" width="23.33203125" bestFit="1" customWidth="1"/>
    <col min="8" max="13" width="13.44140625" bestFit="1" customWidth="1"/>
  </cols>
  <sheetData>
    <row r="1" spans="1:13" x14ac:dyDescent="0.3">
      <c r="A1" s="5" t="s">
        <v>28</v>
      </c>
      <c r="B1" s="5" t="s">
        <v>116</v>
      </c>
      <c r="C1" s="4" t="s">
        <v>33</v>
      </c>
      <c r="D1" s="5" t="s">
        <v>32</v>
      </c>
      <c r="E1" s="5" t="s">
        <v>43</v>
      </c>
      <c r="F1" s="5" t="s">
        <v>42</v>
      </c>
      <c r="G1" s="5" t="s">
        <v>29</v>
      </c>
      <c r="H1" s="5" t="s">
        <v>36</v>
      </c>
      <c r="I1" s="5" t="s">
        <v>37</v>
      </c>
      <c r="J1" s="5" t="s">
        <v>38</v>
      </c>
      <c r="K1" s="5" t="s">
        <v>39</v>
      </c>
      <c r="L1" s="5" t="s">
        <v>40</v>
      </c>
      <c r="M1" s="5" t="s">
        <v>41</v>
      </c>
    </row>
    <row r="2" spans="1:13" x14ac:dyDescent="0.3">
      <c r="A2" s="2" t="s">
        <v>118</v>
      </c>
      <c r="B2" s="2" t="s">
        <v>117</v>
      </c>
      <c r="C2" s="2" t="s">
        <v>99</v>
      </c>
      <c r="D2" s="2" t="s">
        <v>101</v>
      </c>
      <c r="E2" s="2" t="s">
        <v>75</v>
      </c>
      <c r="F2" s="2" t="s">
        <v>74</v>
      </c>
      <c r="G2" s="2" t="s">
        <v>30</v>
      </c>
      <c r="H2" s="2">
        <v>3.00000000000025E-2</v>
      </c>
      <c r="I2" s="2">
        <v>7.3799999999999804</v>
      </c>
      <c r="J2" s="2">
        <v>3</v>
      </c>
      <c r="K2" s="2">
        <v>7.47</v>
      </c>
      <c r="L2" s="2">
        <v>4</v>
      </c>
      <c r="M2" s="2">
        <v>7.5</v>
      </c>
    </row>
    <row r="3" spans="1:13" x14ac:dyDescent="0.3">
      <c r="A3" s="2" t="s">
        <v>118</v>
      </c>
      <c r="B3" s="2" t="s">
        <v>117</v>
      </c>
      <c r="C3" s="2" t="s">
        <v>99</v>
      </c>
      <c r="D3" s="2" t="s">
        <v>101</v>
      </c>
      <c r="E3" s="2" t="s">
        <v>76</v>
      </c>
      <c r="F3" s="2" t="s">
        <v>74</v>
      </c>
      <c r="G3" s="2" t="s">
        <v>30</v>
      </c>
      <c r="H3" s="2">
        <v>0</v>
      </c>
      <c r="I3" s="2">
        <v>7.4999999999999902</v>
      </c>
      <c r="J3" s="2">
        <v>4</v>
      </c>
      <c r="K3" s="2">
        <v>7.5</v>
      </c>
      <c r="L3" s="2">
        <v>10</v>
      </c>
      <c r="M3" s="2">
        <v>7.5</v>
      </c>
    </row>
    <row r="4" spans="1:13" x14ac:dyDescent="0.3">
      <c r="A4" s="2" t="s">
        <v>118</v>
      </c>
      <c r="B4" s="2" t="s">
        <v>117</v>
      </c>
      <c r="C4" s="2" t="s">
        <v>99</v>
      </c>
      <c r="D4" s="2" t="s">
        <v>101</v>
      </c>
      <c r="E4" s="2" t="s">
        <v>77</v>
      </c>
      <c r="F4" s="2" t="s">
        <v>74</v>
      </c>
      <c r="G4" s="2" t="s">
        <v>30</v>
      </c>
      <c r="H4" s="2">
        <v>-6.0399999999999903</v>
      </c>
      <c r="I4" s="2">
        <v>24.169999999999899</v>
      </c>
      <c r="J4" s="2">
        <v>3</v>
      </c>
      <c r="K4" s="2">
        <v>6.05</v>
      </c>
      <c r="L4" s="2">
        <v>4</v>
      </c>
      <c r="M4" s="2">
        <v>0.01</v>
      </c>
    </row>
    <row r="5" spans="1:13" x14ac:dyDescent="0.3">
      <c r="A5" s="2" t="s">
        <v>118</v>
      </c>
      <c r="B5" s="2" t="s">
        <v>117</v>
      </c>
      <c r="C5" s="2" t="s">
        <v>99</v>
      </c>
      <c r="D5" s="2" t="s">
        <v>101</v>
      </c>
      <c r="E5" s="2" t="s">
        <v>78</v>
      </c>
      <c r="F5" s="2" t="s">
        <v>74</v>
      </c>
      <c r="G5" s="2" t="s">
        <v>30</v>
      </c>
      <c r="H5" s="2">
        <v>-1.6666666666666601E-3</v>
      </c>
      <c r="I5" s="2">
        <v>1.6666666666666601E-2</v>
      </c>
      <c r="J5" s="2">
        <v>4</v>
      </c>
      <c r="K5" s="2">
        <v>0.01</v>
      </c>
      <c r="L5" s="2">
        <v>10</v>
      </c>
      <c r="M5" s="2">
        <v>0</v>
      </c>
    </row>
    <row r="6" spans="1:13" x14ac:dyDescent="0.3">
      <c r="A6" s="2" t="s">
        <v>118</v>
      </c>
      <c r="B6" s="2" t="s">
        <v>117</v>
      </c>
      <c r="C6" s="2" t="s">
        <v>99</v>
      </c>
      <c r="D6" s="2" t="s">
        <v>95</v>
      </c>
      <c r="E6" s="2" t="s">
        <v>75</v>
      </c>
      <c r="F6" s="2" t="s">
        <v>74</v>
      </c>
      <c r="G6" s="2" t="s">
        <v>30</v>
      </c>
      <c r="H6" s="2">
        <v>3.00000000000025E-2</v>
      </c>
      <c r="I6" s="2">
        <v>7.3799999999999804</v>
      </c>
      <c r="J6" s="2">
        <v>3</v>
      </c>
      <c r="K6" s="2">
        <v>7.47</v>
      </c>
      <c r="L6" s="2">
        <v>4</v>
      </c>
      <c r="M6" s="2">
        <v>7.5</v>
      </c>
    </row>
    <row r="7" spans="1:13" x14ac:dyDescent="0.3">
      <c r="A7" s="2" t="s">
        <v>118</v>
      </c>
      <c r="B7" s="2" t="s">
        <v>117</v>
      </c>
      <c r="C7" s="2" t="s">
        <v>99</v>
      </c>
      <c r="D7" s="2" t="s">
        <v>95</v>
      </c>
      <c r="E7" s="2" t="s">
        <v>76</v>
      </c>
      <c r="F7" s="2" t="s">
        <v>74</v>
      </c>
      <c r="G7" s="2" t="s">
        <v>30</v>
      </c>
      <c r="H7" s="2">
        <v>0</v>
      </c>
      <c r="I7" s="2">
        <v>7.4999999999999902</v>
      </c>
      <c r="J7" s="2">
        <v>4</v>
      </c>
      <c r="K7" s="2">
        <v>7.5</v>
      </c>
      <c r="L7" s="2">
        <v>10</v>
      </c>
      <c r="M7" s="2">
        <v>7.5</v>
      </c>
    </row>
    <row r="8" spans="1:13" x14ac:dyDescent="0.3">
      <c r="A8" s="2" t="s">
        <v>118</v>
      </c>
      <c r="B8" s="2" t="s">
        <v>117</v>
      </c>
      <c r="C8" s="2" t="s">
        <v>99</v>
      </c>
      <c r="D8" s="2" t="s">
        <v>95</v>
      </c>
      <c r="E8" s="2" t="s">
        <v>77</v>
      </c>
      <c r="F8" s="2" t="s">
        <v>74</v>
      </c>
      <c r="G8" s="2" t="s">
        <v>30</v>
      </c>
      <c r="H8" s="2">
        <v>-6.0399999999999903</v>
      </c>
      <c r="I8" s="2">
        <v>24.169999999999899</v>
      </c>
      <c r="J8" s="2">
        <v>3</v>
      </c>
      <c r="K8" s="2">
        <v>6.05</v>
      </c>
      <c r="L8" s="2">
        <v>4</v>
      </c>
      <c r="M8" s="2">
        <v>0.01</v>
      </c>
    </row>
    <row r="9" spans="1:13" x14ac:dyDescent="0.3">
      <c r="A9" s="2" t="s">
        <v>118</v>
      </c>
      <c r="B9" s="2" t="s">
        <v>117</v>
      </c>
      <c r="C9" s="3" t="s">
        <v>99</v>
      </c>
      <c r="D9" s="2" t="s">
        <v>95</v>
      </c>
      <c r="E9" s="3" t="s">
        <v>78</v>
      </c>
      <c r="F9" s="3" t="s">
        <v>74</v>
      </c>
      <c r="G9" s="3" t="s">
        <v>30</v>
      </c>
      <c r="H9" s="3">
        <v>-1.6666666666666601E-3</v>
      </c>
      <c r="I9" s="3">
        <v>1.6666666666666601E-2</v>
      </c>
      <c r="J9" s="3">
        <v>4</v>
      </c>
      <c r="K9" s="3">
        <v>0.01</v>
      </c>
      <c r="L9" s="3">
        <v>10</v>
      </c>
      <c r="M9" s="3">
        <v>0</v>
      </c>
    </row>
    <row r="10" spans="1:13" x14ac:dyDescent="0.3">
      <c r="A10" s="2" t="s">
        <v>118</v>
      </c>
      <c r="B10" s="2" t="s">
        <v>117</v>
      </c>
      <c r="C10" s="2" t="s">
        <v>99</v>
      </c>
      <c r="D10" s="2" t="s">
        <v>87</v>
      </c>
      <c r="E10" s="2" t="s">
        <v>75</v>
      </c>
      <c r="F10" s="2" t="s">
        <v>74</v>
      </c>
      <c r="G10" s="2" t="s">
        <v>30</v>
      </c>
      <c r="H10" s="2">
        <v>3.00000000000025E-2</v>
      </c>
      <c r="I10" s="2">
        <v>7.3799999999999804</v>
      </c>
      <c r="J10" s="2">
        <v>3</v>
      </c>
      <c r="K10" s="2">
        <v>7.47</v>
      </c>
      <c r="L10" s="2">
        <v>4</v>
      </c>
      <c r="M10" s="2">
        <v>7.5</v>
      </c>
    </row>
    <row r="11" spans="1:13" x14ac:dyDescent="0.3">
      <c r="A11" s="2" t="s">
        <v>118</v>
      </c>
      <c r="B11" s="2" t="s">
        <v>117</v>
      </c>
      <c r="C11" s="2" t="s">
        <v>99</v>
      </c>
      <c r="D11" s="2" t="s">
        <v>87</v>
      </c>
      <c r="E11" s="2" t="s">
        <v>76</v>
      </c>
      <c r="F11" s="2" t="s">
        <v>74</v>
      </c>
      <c r="G11" s="2" t="s">
        <v>30</v>
      </c>
      <c r="H11" s="2">
        <v>0</v>
      </c>
      <c r="I11" s="2">
        <v>7.4999999999999902</v>
      </c>
      <c r="J11" s="2">
        <v>4</v>
      </c>
      <c r="K11" s="2">
        <v>7.5</v>
      </c>
      <c r="L11" s="2">
        <v>10</v>
      </c>
      <c r="M11" s="2">
        <v>7.5</v>
      </c>
    </row>
    <row r="12" spans="1:13" x14ac:dyDescent="0.3">
      <c r="A12" s="2" t="s">
        <v>118</v>
      </c>
      <c r="B12" s="2" t="s">
        <v>117</v>
      </c>
      <c r="C12" s="2" t="s">
        <v>99</v>
      </c>
      <c r="D12" s="2" t="s">
        <v>87</v>
      </c>
      <c r="E12" s="2" t="s">
        <v>77</v>
      </c>
      <c r="F12" s="2" t="s">
        <v>74</v>
      </c>
      <c r="G12" s="2" t="s">
        <v>30</v>
      </c>
      <c r="H12" s="2">
        <v>-6.0399999999999903</v>
      </c>
      <c r="I12" s="2">
        <v>24.169999999999899</v>
      </c>
      <c r="J12" s="2">
        <v>3</v>
      </c>
      <c r="K12" s="2">
        <v>6.05</v>
      </c>
      <c r="L12" s="2">
        <v>4</v>
      </c>
      <c r="M12" s="2">
        <v>0.01</v>
      </c>
    </row>
    <row r="13" spans="1:13" x14ac:dyDescent="0.3">
      <c r="A13" s="2" t="s">
        <v>118</v>
      </c>
      <c r="B13" s="2" t="s">
        <v>117</v>
      </c>
      <c r="C13" s="3" t="s">
        <v>99</v>
      </c>
      <c r="D13" s="2" t="s">
        <v>87</v>
      </c>
      <c r="E13" s="3" t="s">
        <v>78</v>
      </c>
      <c r="F13" s="3" t="s">
        <v>74</v>
      </c>
      <c r="G13" s="3" t="s">
        <v>30</v>
      </c>
      <c r="H13" s="3">
        <v>-1.6666666666666601E-3</v>
      </c>
      <c r="I13" s="3">
        <v>1.6666666666666601E-2</v>
      </c>
      <c r="J13" s="3">
        <v>4</v>
      </c>
      <c r="K13" s="3">
        <v>0.01</v>
      </c>
      <c r="L13" s="3">
        <v>10</v>
      </c>
      <c r="M13" s="3">
        <v>0</v>
      </c>
    </row>
    <row r="14" spans="1:13" x14ac:dyDescent="0.3">
      <c r="A14" s="2" t="s">
        <v>118</v>
      </c>
      <c r="B14" s="2" t="s">
        <v>117</v>
      </c>
      <c r="C14" s="2" t="s">
        <v>99</v>
      </c>
      <c r="D14" s="2" t="s">
        <v>90</v>
      </c>
      <c r="E14" s="2" t="s">
        <v>75</v>
      </c>
      <c r="F14" s="2" t="s">
        <v>74</v>
      </c>
      <c r="G14" s="2" t="s">
        <v>30</v>
      </c>
      <c r="H14" s="2">
        <v>3.00000000000025E-2</v>
      </c>
      <c r="I14" s="2">
        <v>7.3799999999999804</v>
      </c>
      <c r="J14" s="2">
        <v>3</v>
      </c>
      <c r="K14" s="2">
        <v>7.47</v>
      </c>
      <c r="L14" s="2">
        <v>4</v>
      </c>
      <c r="M14" s="2">
        <v>7.5</v>
      </c>
    </row>
    <row r="15" spans="1:13" x14ac:dyDescent="0.3">
      <c r="A15" s="2" t="s">
        <v>118</v>
      </c>
      <c r="B15" s="2" t="s">
        <v>117</v>
      </c>
      <c r="C15" s="2" t="s">
        <v>99</v>
      </c>
      <c r="D15" s="2" t="s">
        <v>90</v>
      </c>
      <c r="E15" s="2" t="s">
        <v>76</v>
      </c>
      <c r="F15" s="2" t="s">
        <v>74</v>
      </c>
      <c r="G15" s="2" t="s">
        <v>30</v>
      </c>
      <c r="H15" s="2">
        <v>0</v>
      </c>
      <c r="I15" s="2">
        <v>7.4999999999999902</v>
      </c>
      <c r="J15" s="2">
        <v>4</v>
      </c>
      <c r="K15" s="2">
        <v>7.5</v>
      </c>
      <c r="L15" s="2">
        <v>10</v>
      </c>
      <c r="M15" s="2">
        <v>7.5</v>
      </c>
    </row>
    <row r="16" spans="1:13" x14ac:dyDescent="0.3">
      <c r="A16" s="2" t="s">
        <v>118</v>
      </c>
      <c r="B16" s="2" t="s">
        <v>117</v>
      </c>
      <c r="C16" s="2" t="s">
        <v>99</v>
      </c>
      <c r="D16" s="2" t="s">
        <v>90</v>
      </c>
      <c r="E16" s="2" t="s">
        <v>77</v>
      </c>
      <c r="F16" s="2" t="s">
        <v>74</v>
      </c>
      <c r="G16" s="2" t="s">
        <v>30</v>
      </c>
      <c r="H16" s="2">
        <v>-6.0399999999999903</v>
      </c>
      <c r="I16" s="2">
        <v>24.169999999999899</v>
      </c>
      <c r="J16" s="2">
        <v>3</v>
      </c>
      <c r="K16" s="2">
        <v>6.05</v>
      </c>
      <c r="L16" s="2">
        <v>4</v>
      </c>
      <c r="M16" s="2">
        <v>0.01</v>
      </c>
    </row>
    <row r="17" spans="1:13" x14ac:dyDescent="0.3">
      <c r="A17" s="2" t="s">
        <v>118</v>
      </c>
      <c r="B17" s="2" t="s">
        <v>117</v>
      </c>
      <c r="C17" s="3" t="s">
        <v>99</v>
      </c>
      <c r="D17" s="2" t="s">
        <v>90</v>
      </c>
      <c r="E17" s="3" t="s">
        <v>78</v>
      </c>
      <c r="F17" s="3" t="s">
        <v>74</v>
      </c>
      <c r="G17" s="3" t="s">
        <v>30</v>
      </c>
      <c r="H17" s="3">
        <v>-1.6666666666666601E-3</v>
      </c>
      <c r="I17" s="3">
        <v>1.6666666666666601E-2</v>
      </c>
      <c r="J17" s="3">
        <v>4</v>
      </c>
      <c r="K17" s="3">
        <v>0.01</v>
      </c>
      <c r="L17" s="3">
        <v>10</v>
      </c>
      <c r="M17" s="3">
        <v>0</v>
      </c>
    </row>
    <row r="18" spans="1:13" x14ac:dyDescent="0.3">
      <c r="A18" s="2" t="s">
        <v>118</v>
      </c>
      <c r="B18" s="2" t="s">
        <v>117</v>
      </c>
      <c r="C18" s="2" t="s">
        <v>99</v>
      </c>
      <c r="D18" s="2" t="s">
        <v>46</v>
      </c>
      <c r="E18" s="2" t="s">
        <v>75</v>
      </c>
      <c r="F18" s="2" t="s">
        <v>74</v>
      </c>
      <c r="G18" s="2" t="s">
        <v>30</v>
      </c>
      <c r="H18" s="2">
        <v>3.00000000000025E-2</v>
      </c>
      <c r="I18" s="2">
        <v>7.3799999999999804</v>
      </c>
      <c r="J18" s="2">
        <v>3</v>
      </c>
      <c r="K18" s="2">
        <v>7.47</v>
      </c>
      <c r="L18" s="2">
        <v>4</v>
      </c>
      <c r="M18" s="2">
        <v>7.5</v>
      </c>
    </row>
    <row r="19" spans="1:13" x14ac:dyDescent="0.3">
      <c r="A19" s="2" t="s">
        <v>118</v>
      </c>
      <c r="B19" s="2" t="s">
        <v>117</v>
      </c>
      <c r="C19" s="2" t="s">
        <v>99</v>
      </c>
      <c r="D19" s="2" t="s">
        <v>46</v>
      </c>
      <c r="E19" s="2" t="s">
        <v>76</v>
      </c>
      <c r="F19" s="2" t="s">
        <v>74</v>
      </c>
      <c r="G19" s="2" t="s">
        <v>30</v>
      </c>
      <c r="H19" s="2">
        <v>0</v>
      </c>
      <c r="I19" s="2">
        <v>7.4999999999999902</v>
      </c>
      <c r="J19" s="2">
        <v>4</v>
      </c>
      <c r="K19" s="2">
        <v>7.5</v>
      </c>
      <c r="L19" s="2">
        <v>10</v>
      </c>
      <c r="M19" s="2">
        <v>7.5</v>
      </c>
    </row>
    <row r="20" spans="1:13" x14ac:dyDescent="0.3">
      <c r="A20" s="2" t="s">
        <v>118</v>
      </c>
      <c r="B20" s="2" t="s">
        <v>117</v>
      </c>
      <c r="C20" s="2" t="s">
        <v>99</v>
      </c>
      <c r="D20" s="2" t="s">
        <v>46</v>
      </c>
      <c r="E20" s="2" t="s">
        <v>77</v>
      </c>
      <c r="F20" s="2" t="s">
        <v>74</v>
      </c>
      <c r="G20" s="2" t="s">
        <v>30</v>
      </c>
      <c r="H20" s="2">
        <v>-6.0399999999999903</v>
      </c>
      <c r="I20" s="2">
        <v>24.169999999999899</v>
      </c>
      <c r="J20" s="2">
        <v>3</v>
      </c>
      <c r="K20" s="2">
        <v>6.05</v>
      </c>
      <c r="L20" s="2">
        <v>4</v>
      </c>
      <c r="M20" s="2">
        <v>0.01</v>
      </c>
    </row>
    <row r="21" spans="1:13" x14ac:dyDescent="0.3">
      <c r="A21" s="2" t="s">
        <v>118</v>
      </c>
      <c r="B21" s="2" t="s">
        <v>117</v>
      </c>
      <c r="C21" s="3" t="s">
        <v>99</v>
      </c>
      <c r="D21" s="2" t="s">
        <v>46</v>
      </c>
      <c r="E21" s="3" t="s">
        <v>78</v>
      </c>
      <c r="F21" s="3" t="s">
        <v>74</v>
      </c>
      <c r="G21" s="3" t="s">
        <v>30</v>
      </c>
      <c r="H21" s="3">
        <v>-1.6666666666666601E-3</v>
      </c>
      <c r="I21" s="3">
        <v>1.6666666666666601E-2</v>
      </c>
      <c r="J21" s="3">
        <v>4</v>
      </c>
      <c r="K21" s="3">
        <v>0.01</v>
      </c>
      <c r="L21" s="3">
        <v>10</v>
      </c>
      <c r="M21" s="3">
        <v>0</v>
      </c>
    </row>
    <row r="22" spans="1:13" x14ac:dyDescent="0.3">
      <c r="A22" s="2" t="s">
        <v>118</v>
      </c>
      <c r="B22" s="2" t="s">
        <v>117</v>
      </c>
      <c r="C22" s="2" t="s">
        <v>99</v>
      </c>
      <c r="D22" s="2" t="s">
        <v>45</v>
      </c>
      <c r="E22" s="2" t="s">
        <v>75</v>
      </c>
      <c r="F22" s="2" t="s">
        <v>74</v>
      </c>
      <c r="G22" s="2" t="s">
        <v>30</v>
      </c>
      <c r="H22" s="2">
        <v>3.00000000000025E-2</v>
      </c>
      <c r="I22" s="2">
        <v>7.3799999999999804</v>
      </c>
      <c r="J22" s="2">
        <v>3</v>
      </c>
      <c r="K22" s="2">
        <v>7.47</v>
      </c>
      <c r="L22" s="2">
        <v>4</v>
      </c>
      <c r="M22" s="2">
        <v>7.5</v>
      </c>
    </row>
    <row r="23" spans="1:13" x14ac:dyDescent="0.3">
      <c r="A23" s="2" t="s">
        <v>118</v>
      </c>
      <c r="B23" s="2" t="s">
        <v>117</v>
      </c>
      <c r="C23" s="2" t="s">
        <v>99</v>
      </c>
      <c r="D23" s="2" t="s">
        <v>45</v>
      </c>
      <c r="E23" s="2" t="s">
        <v>76</v>
      </c>
      <c r="F23" s="2" t="s">
        <v>74</v>
      </c>
      <c r="G23" s="2" t="s">
        <v>30</v>
      </c>
      <c r="H23" s="2">
        <v>0</v>
      </c>
      <c r="I23" s="2">
        <v>7.4999999999999902</v>
      </c>
      <c r="J23" s="2">
        <v>4</v>
      </c>
      <c r="K23" s="2">
        <v>7.5</v>
      </c>
      <c r="L23" s="2">
        <v>10</v>
      </c>
      <c r="M23" s="2">
        <v>7.5</v>
      </c>
    </row>
    <row r="24" spans="1:13" x14ac:dyDescent="0.3">
      <c r="A24" s="2" t="s">
        <v>118</v>
      </c>
      <c r="B24" s="2" t="s">
        <v>117</v>
      </c>
      <c r="C24" s="2" t="s">
        <v>99</v>
      </c>
      <c r="D24" s="2" t="s">
        <v>45</v>
      </c>
      <c r="E24" s="2" t="s">
        <v>77</v>
      </c>
      <c r="F24" s="2" t="s">
        <v>74</v>
      </c>
      <c r="G24" s="2" t="s">
        <v>30</v>
      </c>
      <c r="H24" s="2">
        <v>-6.0399999999999903</v>
      </c>
      <c r="I24" s="2">
        <v>24.169999999999899</v>
      </c>
      <c r="J24" s="2">
        <v>3</v>
      </c>
      <c r="K24" s="2">
        <v>6.05</v>
      </c>
      <c r="L24" s="2">
        <v>4</v>
      </c>
      <c r="M24" s="2">
        <v>0.01</v>
      </c>
    </row>
    <row r="25" spans="1:13" x14ac:dyDescent="0.3">
      <c r="A25" s="2" t="s">
        <v>118</v>
      </c>
      <c r="B25" s="2" t="s">
        <v>117</v>
      </c>
      <c r="C25" s="3" t="s">
        <v>99</v>
      </c>
      <c r="D25" s="2" t="s">
        <v>45</v>
      </c>
      <c r="E25" s="3" t="s">
        <v>78</v>
      </c>
      <c r="F25" s="3" t="s">
        <v>74</v>
      </c>
      <c r="G25" s="3" t="s">
        <v>30</v>
      </c>
      <c r="H25" s="3">
        <v>-1.6666666666666601E-3</v>
      </c>
      <c r="I25" s="3">
        <v>1.6666666666666601E-2</v>
      </c>
      <c r="J25" s="3">
        <v>4</v>
      </c>
      <c r="K25" s="3">
        <v>0.01</v>
      </c>
      <c r="L25" s="3">
        <v>10</v>
      </c>
      <c r="M25" s="3">
        <v>0</v>
      </c>
    </row>
    <row r="26" spans="1:13" x14ac:dyDescent="0.3">
      <c r="A26" s="2" t="s">
        <v>118</v>
      </c>
      <c r="B26" s="2" t="s">
        <v>117</v>
      </c>
      <c r="C26" s="2" t="s">
        <v>99</v>
      </c>
      <c r="D26" s="2" t="s">
        <v>73</v>
      </c>
      <c r="E26" s="2" t="s">
        <v>75</v>
      </c>
      <c r="F26" s="2" t="s">
        <v>74</v>
      </c>
      <c r="G26" s="2" t="s">
        <v>30</v>
      </c>
      <c r="H26" s="2">
        <v>3.00000000000025E-2</v>
      </c>
      <c r="I26" s="2">
        <v>7.3799999999999804</v>
      </c>
      <c r="J26" s="2">
        <v>3</v>
      </c>
      <c r="K26" s="2">
        <v>7.47</v>
      </c>
      <c r="L26" s="2">
        <v>4</v>
      </c>
      <c r="M26" s="2">
        <v>7.5</v>
      </c>
    </row>
    <row r="27" spans="1:13" x14ac:dyDescent="0.3">
      <c r="A27" s="2" t="s">
        <v>118</v>
      </c>
      <c r="B27" s="2" t="s">
        <v>117</v>
      </c>
      <c r="C27" s="2" t="s">
        <v>99</v>
      </c>
      <c r="D27" s="2" t="s">
        <v>73</v>
      </c>
      <c r="E27" s="2" t="s">
        <v>76</v>
      </c>
      <c r="F27" s="2" t="s">
        <v>74</v>
      </c>
      <c r="G27" s="2" t="s">
        <v>30</v>
      </c>
      <c r="H27" s="2">
        <v>0</v>
      </c>
      <c r="I27" s="2">
        <v>7.4999999999999902</v>
      </c>
      <c r="J27" s="2">
        <v>4</v>
      </c>
      <c r="K27" s="2">
        <v>7.5</v>
      </c>
      <c r="L27" s="2">
        <v>10</v>
      </c>
      <c r="M27" s="2">
        <v>7.5</v>
      </c>
    </row>
    <row r="28" spans="1:13" x14ac:dyDescent="0.3">
      <c r="A28" s="2" t="s">
        <v>118</v>
      </c>
      <c r="B28" s="2" t="s">
        <v>117</v>
      </c>
      <c r="C28" s="2" t="s">
        <v>99</v>
      </c>
      <c r="D28" s="2" t="s">
        <v>73</v>
      </c>
      <c r="E28" s="2" t="s">
        <v>77</v>
      </c>
      <c r="F28" s="2" t="s">
        <v>74</v>
      </c>
      <c r="G28" s="2" t="s">
        <v>30</v>
      </c>
      <c r="H28" s="2">
        <v>-6.0399999999999903</v>
      </c>
      <c r="I28" s="2">
        <v>24.169999999999899</v>
      </c>
      <c r="J28" s="2">
        <v>3</v>
      </c>
      <c r="K28" s="2">
        <v>6.05</v>
      </c>
      <c r="L28" s="2">
        <v>4</v>
      </c>
      <c r="M28" s="2">
        <v>0.01</v>
      </c>
    </row>
    <row r="29" spans="1:13" x14ac:dyDescent="0.3">
      <c r="A29" s="2" t="s">
        <v>118</v>
      </c>
      <c r="B29" s="2" t="s">
        <v>117</v>
      </c>
      <c r="C29" s="3" t="s">
        <v>99</v>
      </c>
      <c r="D29" s="2" t="s">
        <v>73</v>
      </c>
      <c r="E29" s="3" t="s">
        <v>78</v>
      </c>
      <c r="F29" s="3" t="s">
        <v>74</v>
      </c>
      <c r="G29" s="3" t="s">
        <v>30</v>
      </c>
      <c r="H29" s="3">
        <v>-1.6666666666666601E-3</v>
      </c>
      <c r="I29" s="3">
        <v>1.6666666666666601E-2</v>
      </c>
      <c r="J29" s="3">
        <v>4</v>
      </c>
      <c r="K29" s="3">
        <v>0.01</v>
      </c>
      <c r="L29" s="3">
        <v>10</v>
      </c>
      <c r="M29" s="3">
        <v>0</v>
      </c>
    </row>
    <row r="30" spans="1:13" x14ac:dyDescent="0.3">
      <c r="A30" s="2" t="s">
        <v>119</v>
      </c>
      <c r="B30" s="2" t="s">
        <v>117</v>
      </c>
      <c r="C30" s="2" t="s">
        <v>99</v>
      </c>
      <c r="D30" s="2" t="s">
        <v>96</v>
      </c>
      <c r="E30" s="2" t="s">
        <v>75</v>
      </c>
      <c r="F30" s="2" t="s">
        <v>74</v>
      </c>
      <c r="G30" s="2" t="s">
        <v>30</v>
      </c>
      <c r="H30" s="2">
        <v>3.00000000000025E-2</v>
      </c>
      <c r="I30" s="2">
        <v>7.3799999999999804</v>
      </c>
      <c r="J30" s="2">
        <v>3</v>
      </c>
      <c r="K30" s="2">
        <v>7.47</v>
      </c>
      <c r="L30" s="2">
        <v>4</v>
      </c>
      <c r="M30" s="2">
        <v>7.5</v>
      </c>
    </row>
    <row r="31" spans="1:13" x14ac:dyDescent="0.3">
      <c r="A31" s="2" t="s">
        <v>119</v>
      </c>
      <c r="B31" s="2" t="s">
        <v>117</v>
      </c>
      <c r="C31" s="2" t="s">
        <v>99</v>
      </c>
      <c r="D31" s="2" t="s">
        <v>96</v>
      </c>
      <c r="E31" s="2" t="s">
        <v>76</v>
      </c>
      <c r="F31" s="2" t="s">
        <v>74</v>
      </c>
      <c r="G31" s="2" t="s">
        <v>30</v>
      </c>
      <c r="H31" s="2">
        <v>0</v>
      </c>
      <c r="I31" s="2">
        <v>7.4999999999999902</v>
      </c>
      <c r="J31" s="2">
        <v>4</v>
      </c>
      <c r="K31" s="2">
        <v>7.5</v>
      </c>
      <c r="L31" s="2">
        <v>10</v>
      </c>
      <c r="M31" s="2">
        <v>7.5</v>
      </c>
    </row>
    <row r="32" spans="1:13" x14ac:dyDescent="0.3">
      <c r="A32" s="2" t="s">
        <v>119</v>
      </c>
      <c r="B32" s="2" t="s">
        <v>117</v>
      </c>
      <c r="C32" s="2" t="s">
        <v>99</v>
      </c>
      <c r="D32" s="2" t="s">
        <v>96</v>
      </c>
      <c r="E32" s="2" t="s">
        <v>77</v>
      </c>
      <c r="F32" s="2" t="s">
        <v>74</v>
      </c>
      <c r="G32" s="2" t="s">
        <v>30</v>
      </c>
      <c r="H32" s="2">
        <v>-6.0399999999999903</v>
      </c>
      <c r="I32" s="2">
        <v>24.169999999999899</v>
      </c>
      <c r="J32" s="2">
        <v>3</v>
      </c>
      <c r="K32" s="2">
        <v>6.05</v>
      </c>
      <c r="L32" s="2">
        <v>4</v>
      </c>
      <c r="M32" s="2">
        <v>0.01</v>
      </c>
    </row>
    <row r="33" spans="1:13" x14ac:dyDescent="0.3">
      <c r="A33" s="2" t="s">
        <v>119</v>
      </c>
      <c r="B33" s="2" t="s">
        <v>117</v>
      </c>
      <c r="C33" s="3" t="s">
        <v>99</v>
      </c>
      <c r="D33" s="2" t="s">
        <v>96</v>
      </c>
      <c r="E33" s="3" t="s">
        <v>78</v>
      </c>
      <c r="F33" s="3" t="s">
        <v>74</v>
      </c>
      <c r="G33" s="3" t="s">
        <v>30</v>
      </c>
      <c r="H33" s="3">
        <v>-1.6666666666666601E-3</v>
      </c>
      <c r="I33" s="3">
        <v>1.6666666666666601E-2</v>
      </c>
      <c r="J33" s="3">
        <v>4</v>
      </c>
      <c r="K33" s="3">
        <v>0.01</v>
      </c>
      <c r="L33" s="3">
        <v>10</v>
      </c>
      <c r="M33" s="3">
        <v>0</v>
      </c>
    </row>
    <row r="34" spans="1:13" x14ac:dyDescent="0.3">
      <c r="A34" s="2" t="s">
        <v>119</v>
      </c>
      <c r="B34" s="2" t="s">
        <v>117</v>
      </c>
      <c r="C34" s="2" t="s">
        <v>99</v>
      </c>
      <c r="D34" s="2" t="s">
        <v>97</v>
      </c>
      <c r="E34" s="2" t="s">
        <v>75</v>
      </c>
      <c r="F34" s="2" t="s">
        <v>74</v>
      </c>
      <c r="G34" s="2" t="s">
        <v>30</v>
      </c>
      <c r="H34" s="2">
        <v>3.00000000000025E-2</v>
      </c>
      <c r="I34" s="2">
        <v>7.3799999999999804</v>
      </c>
      <c r="J34" s="2">
        <v>3</v>
      </c>
      <c r="K34" s="2">
        <v>7.47</v>
      </c>
      <c r="L34" s="2">
        <v>4</v>
      </c>
      <c r="M34" s="2">
        <v>7.5</v>
      </c>
    </row>
    <row r="35" spans="1:13" x14ac:dyDescent="0.3">
      <c r="A35" s="2" t="s">
        <v>119</v>
      </c>
      <c r="B35" s="2" t="s">
        <v>117</v>
      </c>
      <c r="C35" s="2" t="s">
        <v>99</v>
      </c>
      <c r="D35" s="2" t="s">
        <v>97</v>
      </c>
      <c r="E35" s="2" t="s">
        <v>76</v>
      </c>
      <c r="F35" s="2" t="s">
        <v>74</v>
      </c>
      <c r="G35" s="2" t="s">
        <v>30</v>
      </c>
      <c r="H35" s="2">
        <v>0</v>
      </c>
      <c r="I35" s="2">
        <v>7.4999999999999902</v>
      </c>
      <c r="J35" s="2">
        <v>4</v>
      </c>
      <c r="K35" s="2">
        <v>7.5</v>
      </c>
      <c r="L35" s="2">
        <v>10</v>
      </c>
      <c r="M35" s="2">
        <v>7.5</v>
      </c>
    </row>
    <row r="36" spans="1:13" x14ac:dyDescent="0.3">
      <c r="A36" s="2" t="s">
        <v>119</v>
      </c>
      <c r="B36" s="2" t="s">
        <v>117</v>
      </c>
      <c r="C36" s="2" t="s">
        <v>99</v>
      </c>
      <c r="D36" s="2" t="s">
        <v>97</v>
      </c>
      <c r="E36" s="2" t="s">
        <v>77</v>
      </c>
      <c r="F36" s="2" t="s">
        <v>74</v>
      </c>
      <c r="G36" s="2" t="s">
        <v>30</v>
      </c>
      <c r="H36" s="2">
        <v>-6.0399999999999903</v>
      </c>
      <c r="I36" s="2">
        <v>24.169999999999899</v>
      </c>
      <c r="J36" s="2">
        <v>3</v>
      </c>
      <c r="K36" s="2">
        <v>6.05</v>
      </c>
      <c r="L36" s="2">
        <v>4</v>
      </c>
      <c r="M36" s="2">
        <v>0.01</v>
      </c>
    </row>
    <row r="37" spans="1:13" x14ac:dyDescent="0.3">
      <c r="A37" s="2" t="s">
        <v>119</v>
      </c>
      <c r="B37" s="2" t="s">
        <v>117</v>
      </c>
      <c r="C37" s="3" t="s">
        <v>99</v>
      </c>
      <c r="D37" s="2" t="s">
        <v>97</v>
      </c>
      <c r="E37" s="3" t="s">
        <v>78</v>
      </c>
      <c r="F37" s="3" t="s">
        <v>74</v>
      </c>
      <c r="G37" s="3" t="s">
        <v>30</v>
      </c>
      <c r="H37" s="3">
        <v>-1.6666666666666601E-3</v>
      </c>
      <c r="I37" s="3">
        <v>1.6666666666666601E-2</v>
      </c>
      <c r="J37" s="3">
        <v>4</v>
      </c>
      <c r="K37" s="3">
        <v>0.01</v>
      </c>
      <c r="L37" s="3">
        <v>10</v>
      </c>
      <c r="M37" s="3">
        <v>0</v>
      </c>
    </row>
    <row r="38" spans="1:13" x14ac:dyDescent="0.3">
      <c r="A38" s="2" t="s">
        <v>119</v>
      </c>
      <c r="B38" s="2" t="s">
        <v>117</v>
      </c>
      <c r="C38" s="2" t="s">
        <v>99</v>
      </c>
      <c r="D38" s="2" t="s">
        <v>47</v>
      </c>
      <c r="E38" s="2" t="s">
        <v>75</v>
      </c>
      <c r="F38" s="2" t="s">
        <v>74</v>
      </c>
      <c r="G38" s="2" t="s">
        <v>30</v>
      </c>
      <c r="H38" s="2">
        <v>3.00000000000025E-2</v>
      </c>
      <c r="I38" s="2">
        <v>7.3799999999999804</v>
      </c>
      <c r="J38" s="2">
        <v>3</v>
      </c>
      <c r="K38" s="2">
        <v>7.47</v>
      </c>
      <c r="L38" s="2">
        <v>4</v>
      </c>
      <c r="M38" s="2">
        <v>7.5</v>
      </c>
    </row>
    <row r="39" spans="1:13" x14ac:dyDescent="0.3">
      <c r="A39" s="2" t="s">
        <v>119</v>
      </c>
      <c r="B39" s="2" t="s">
        <v>117</v>
      </c>
      <c r="C39" s="2" t="s">
        <v>99</v>
      </c>
      <c r="D39" s="2" t="s">
        <v>47</v>
      </c>
      <c r="E39" s="2" t="s">
        <v>76</v>
      </c>
      <c r="F39" s="2" t="s">
        <v>74</v>
      </c>
      <c r="G39" s="2" t="s">
        <v>30</v>
      </c>
      <c r="H39" s="2">
        <v>0</v>
      </c>
      <c r="I39" s="2">
        <v>7.4999999999999902</v>
      </c>
      <c r="J39" s="2">
        <v>4</v>
      </c>
      <c r="K39" s="2">
        <v>7.5</v>
      </c>
      <c r="L39" s="2">
        <v>10</v>
      </c>
      <c r="M39" s="2">
        <v>7.5</v>
      </c>
    </row>
    <row r="40" spans="1:13" x14ac:dyDescent="0.3">
      <c r="A40" s="2" t="s">
        <v>119</v>
      </c>
      <c r="B40" s="2" t="s">
        <v>117</v>
      </c>
      <c r="C40" s="2" t="s">
        <v>99</v>
      </c>
      <c r="D40" s="2" t="s">
        <v>47</v>
      </c>
      <c r="E40" s="2" t="s">
        <v>77</v>
      </c>
      <c r="F40" s="2" t="s">
        <v>74</v>
      </c>
      <c r="G40" s="2" t="s">
        <v>30</v>
      </c>
      <c r="H40" s="2">
        <v>-6.0399999999999903</v>
      </c>
      <c r="I40" s="2">
        <v>24.169999999999899</v>
      </c>
      <c r="J40" s="2">
        <v>3</v>
      </c>
      <c r="K40" s="2">
        <v>6.05</v>
      </c>
      <c r="L40" s="2">
        <v>4</v>
      </c>
      <c r="M40" s="2">
        <v>0.01</v>
      </c>
    </row>
    <row r="41" spans="1:13" x14ac:dyDescent="0.3">
      <c r="A41" s="2" t="s">
        <v>119</v>
      </c>
      <c r="B41" s="2" t="s">
        <v>117</v>
      </c>
      <c r="C41" s="3" t="s">
        <v>99</v>
      </c>
      <c r="D41" s="2" t="s">
        <v>47</v>
      </c>
      <c r="E41" s="3" t="s">
        <v>78</v>
      </c>
      <c r="F41" s="3" t="s">
        <v>74</v>
      </c>
      <c r="G41" s="3" t="s">
        <v>30</v>
      </c>
      <c r="H41" s="3">
        <v>-1.6666666666666601E-3</v>
      </c>
      <c r="I41" s="3">
        <v>1.6666666666666601E-2</v>
      </c>
      <c r="J41" s="3">
        <v>4</v>
      </c>
      <c r="K41" s="3">
        <v>0.01</v>
      </c>
      <c r="L41" s="3">
        <v>10</v>
      </c>
      <c r="M41" s="3">
        <v>0</v>
      </c>
    </row>
    <row r="42" spans="1:13" x14ac:dyDescent="0.3">
      <c r="A42" s="2" t="s">
        <v>119</v>
      </c>
      <c r="B42" s="2" t="s">
        <v>117</v>
      </c>
      <c r="C42" s="2" t="s">
        <v>99</v>
      </c>
      <c r="D42" s="2" t="s">
        <v>102</v>
      </c>
      <c r="E42" s="2" t="s">
        <v>75</v>
      </c>
      <c r="F42" s="2" t="s">
        <v>74</v>
      </c>
      <c r="G42" s="2" t="s">
        <v>30</v>
      </c>
      <c r="H42" s="2">
        <v>3.00000000000025E-2</v>
      </c>
      <c r="I42" s="2">
        <v>7.3799999999999804</v>
      </c>
      <c r="J42" s="2">
        <v>3</v>
      </c>
      <c r="K42" s="2">
        <v>7.47</v>
      </c>
      <c r="L42" s="2">
        <v>4</v>
      </c>
      <c r="M42" s="2">
        <v>7.5</v>
      </c>
    </row>
    <row r="43" spans="1:13" x14ac:dyDescent="0.3">
      <c r="A43" s="2" t="s">
        <v>119</v>
      </c>
      <c r="B43" s="2" t="s">
        <v>117</v>
      </c>
      <c r="C43" s="2" t="s">
        <v>99</v>
      </c>
      <c r="D43" s="2" t="s">
        <v>102</v>
      </c>
      <c r="E43" s="2" t="s">
        <v>76</v>
      </c>
      <c r="F43" s="2" t="s">
        <v>74</v>
      </c>
      <c r="G43" s="2" t="s">
        <v>30</v>
      </c>
      <c r="H43" s="2">
        <v>0</v>
      </c>
      <c r="I43" s="2">
        <v>7.4999999999999902</v>
      </c>
      <c r="J43" s="2">
        <v>4</v>
      </c>
      <c r="K43" s="2">
        <v>7.5</v>
      </c>
      <c r="L43" s="2">
        <v>10</v>
      </c>
      <c r="M43" s="2">
        <v>7.5</v>
      </c>
    </row>
    <row r="44" spans="1:13" x14ac:dyDescent="0.3">
      <c r="A44" s="2" t="s">
        <v>119</v>
      </c>
      <c r="B44" s="2" t="s">
        <v>117</v>
      </c>
      <c r="C44" s="2" t="s">
        <v>99</v>
      </c>
      <c r="D44" s="2" t="s">
        <v>102</v>
      </c>
      <c r="E44" s="2" t="s">
        <v>77</v>
      </c>
      <c r="F44" s="2" t="s">
        <v>74</v>
      </c>
      <c r="G44" s="2" t="s">
        <v>30</v>
      </c>
      <c r="H44" s="2">
        <v>-6.0399999999999903</v>
      </c>
      <c r="I44" s="2">
        <v>24.169999999999899</v>
      </c>
      <c r="J44" s="2">
        <v>3</v>
      </c>
      <c r="K44" s="2">
        <v>6.05</v>
      </c>
      <c r="L44" s="2">
        <v>4</v>
      </c>
      <c r="M44" s="2">
        <v>0.01</v>
      </c>
    </row>
    <row r="45" spans="1:13" x14ac:dyDescent="0.3">
      <c r="A45" s="2" t="s">
        <v>119</v>
      </c>
      <c r="B45" s="2" t="s">
        <v>117</v>
      </c>
      <c r="C45" s="3" t="s">
        <v>99</v>
      </c>
      <c r="D45" s="2" t="s">
        <v>102</v>
      </c>
      <c r="E45" s="3" t="s">
        <v>78</v>
      </c>
      <c r="F45" s="3" t="s">
        <v>74</v>
      </c>
      <c r="G45" s="3" t="s">
        <v>30</v>
      </c>
      <c r="H45" s="3">
        <v>-1.6666666666666601E-3</v>
      </c>
      <c r="I45" s="3">
        <v>1.6666666666666601E-2</v>
      </c>
      <c r="J45" s="3">
        <v>4</v>
      </c>
      <c r="K45" s="3">
        <v>0.01</v>
      </c>
      <c r="L45" s="3">
        <v>10</v>
      </c>
      <c r="M45" s="3">
        <v>0</v>
      </c>
    </row>
    <row r="46" spans="1:13" x14ac:dyDescent="0.3">
      <c r="A46" s="2" t="s">
        <v>119</v>
      </c>
      <c r="B46" s="2" t="s">
        <v>117</v>
      </c>
      <c r="C46" s="2" t="s">
        <v>99</v>
      </c>
      <c r="D46" s="2" t="s">
        <v>103</v>
      </c>
      <c r="E46" s="2" t="s">
        <v>75</v>
      </c>
      <c r="F46" s="2" t="s">
        <v>74</v>
      </c>
      <c r="G46" s="2" t="s">
        <v>30</v>
      </c>
      <c r="H46" s="2">
        <v>3.00000000000025E-2</v>
      </c>
      <c r="I46" s="2">
        <v>7.3799999999999804</v>
      </c>
      <c r="J46" s="2">
        <v>3</v>
      </c>
      <c r="K46" s="2">
        <v>7.47</v>
      </c>
      <c r="L46" s="2">
        <v>4</v>
      </c>
      <c r="M46" s="2">
        <v>7.5</v>
      </c>
    </row>
    <row r="47" spans="1:13" x14ac:dyDescent="0.3">
      <c r="A47" s="2" t="s">
        <v>119</v>
      </c>
      <c r="B47" s="2" t="s">
        <v>117</v>
      </c>
      <c r="C47" s="2" t="s">
        <v>99</v>
      </c>
      <c r="D47" s="2" t="s">
        <v>103</v>
      </c>
      <c r="E47" s="2" t="s">
        <v>76</v>
      </c>
      <c r="F47" s="2" t="s">
        <v>74</v>
      </c>
      <c r="G47" s="2" t="s">
        <v>30</v>
      </c>
      <c r="H47" s="2">
        <v>0</v>
      </c>
      <c r="I47" s="2">
        <v>7.4999999999999902</v>
      </c>
      <c r="J47" s="2">
        <v>4</v>
      </c>
      <c r="K47" s="2">
        <v>7.5</v>
      </c>
      <c r="L47" s="2">
        <v>10</v>
      </c>
      <c r="M47" s="2">
        <v>7.5</v>
      </c>
    </row>
    <row r="48" spans="1:13" x14ac:dyDescent="0.3">
      <c r="A48" s="2" t="s">
        <v>119</v>
      </c>
      <c r="B48" s="2" t="s">
        <v>117</v>
      </c>
      <c r="C48" s="2" t="s">
        <v>99</v>
      </c>
      <c r="D48" s="2" t="s">
        <v>103</v>
      </c>
      <c r="E48" s="2" t="s">
        <v>77</v>
      </c>
      <c r="F48" s="2" t="s">
        <v>74</v>
      </c>
      <c r="G48" s="2" t="s">
        <v>30</v>
      </c>
      <c r="H48" s="2">
        <v>-6.0399999999999903</v>
      </c>
      <c r="I48" s="2">
        <v>24.169999999999899</v>
      </c>
      <c r="J48" s="2">
        <v>3</v>
      </c>
      <c r="K48" s="2">
        <v>6.05</v>
      </c>
      <c r="L48" s="2">
        <v>4</v>
      </c>
      <c r="M48" s="2">
        <v>0.01</v>
      </c>
    </row>
    <row r="49" spans="1:13" x14ac:dyDescent="0.3">
      <c r="A49" s="2" t="s">
        <v>119</v>
      </c>
      <c r="B49" s="2" t="s">
        <v>117</v>
      </c>
      <c r="C49" s="3" t="s">
        <v>99</v>
      </c>
      <c r="D49" s="2" t="s">
        <v>103</v>
      </c>
      <c r="E49" s="3" t="s">
        <v>78</v>
      </c>
      <c r="F49" s="3" t="s">
        <v>74</v>
      </c>
      <c r="G49" s="3" t="s">
        <v>30</v>
      </c>
      <c r="H49" s="3">
        <v>-1.6666666666666601E-3</v>
      </c>
      <c r="I49" s="3">
        <v>1.6666666666666601E-2</v>
      </c>
      <c r="J49" s="3">
        <v>4</v>
      </c>
      <c r="K49" s="3">
        <v>0.01</v>
      </c>
      <c r="L49" s="3">
        <v>10</v>
      </c>
      <c r="M49" s="3">
        <v>0</v>
      </c>
    </row>
    <row r="50" spans="1:13" x14ac:dyDescent="0.3">
      <c r="A50" s="2" t="s">
        <v>119</v>
      </c>
      <c r="B50" s="2" t="s">
        <v>117</v>
      </c>
      <c r="C50" s="2" t="s">
        <v>99</v>
      </c>
      <c r="D50" s="2" t="s">
        <v>88</v>
      </c>
      <c r="E50" s="2" t="s">
        <v>75</v>
      </c>
      <c r="F50" s="2" t="s">
        <v>74</v>
      </c>
      <c r="G50" s="2" t="s">
        <v>30</v>
      </c>
      <c r="H50" s="2">
        <v>3.00000000000025E-2</v>
      </c>
      <c r="I50" s="2">
        <v>7.3799999999999804</v>
      </c>
      <c r="J50" s="2">
        <v>3</v>
      </c>
      <c r="K50" s="2">
        <v>7.47</v>
      </c>
      <c r="L50" s="2">
        <v>4</v>
      </c>
      <c r="M50" s="2">
        <v>7.5</v>
      </c>
    </row>
    <row r="51" spans="1:13" x14ac:dyDescent="0.3">
      <c r="A51" s="2" t="s">
        <v>119</v>
      </c>
      <c r="B51" s="2" t="s">
        <v>117</v>
      </c>
      <c r="C51" s="2" t="s">
        <v>99</v>
      </c>
      <c r="D51" s="2" t="s">
        <v>88</v>
      </c>
      <c r="E51" s="2" t="s">
        <v>76</v>
      </c>
      <c r="F51" s="2" t="s">
        <v>74</v>
      </c>
      <c r="G51" s="2" t="s">
        <v>30</v>
      </c>
      <c r="H51" s="2">
        <v>0</v>
      </c>
      <c r="I51" s="2">
        <v>7.4999999999999902</v>
      </c>
      <c r="J51" s="2">
        <v>4</v>
      </c>
      <c r="K51" s="2">
        <v>7.5</v>
      </c>
      <c r="L51" s="2">
        <v>10</v>
      </c>
      <c r="M51" s="2">
        <v>7.5</v>
      </c>
    </row>
    <row r="52" spans="1:13" x14ac:dyDescent="0.3">
      <c r="A52" s="2" t="s">
        <v>119</v>
      </c>
      <c r="B52" s="2" t="s">
        <v>117</v>
      </c>
      <c r="C52" s="2" t="s">
        <v>99</v>
      </c>
      <c r="D52" s="2" t="s">
        <v>88</v>
      </c>
      <c r="E52" s="2" t="s">
        <v>77</v>
      </c>
      <c r="F52" s="2" t="s">
        <v>74</v>
      </c>
      <c r="G52" s="2" t="s">
        <v>30</v>
      </c>
      <c r="H52" s="2">
        <v>-6.0399999999999903</v>
      </c>
      <c r="I52" s="2">
        <v>24.169999999999899</v>
      </c>
      <c r="J52" s="2">
        <v>3</v>
      </c>
      <c r="K52" s="2">
        <v>6.05</v>
      </c>
      <c r="L52" s="2">
        <v>4</v>
      </c>
      <c r="M52" s="2">
        <v>0.01</v>
      </c>
    </row>
    <row r="53" spans="1:13" x14ac:dyDescent="0.3">
      <c r="A53" s="2" t="s">
        <v>119</v>
      </c>
      <c r="B53" s="2" t="s">
        <v>117</v>
      </c>
      <c r="C53" s="3" t="s">
        <v>99</v>
      </c>
      <c r="D53" s="2" t="s">
        <v>88</v>
      </c>
      <c r="E53" s="3" t="s">
        <v>78</v>
      </c>
      <c r="F53" s="3" t="s">
        <v>74</v>
      </c>
      <c r="G53" s="3" t="s">
        <v>30</v>
      </c>
      <c r="H53" s="3">
        <v>-1.6666666666666601E-3</v>
      </c>
      <c r="I53" s="3">
        <v>1.6666666666666601E-2</v>
      </c>
      <c r="J53" s="3">
        <v>4</v>
      </c>
      <c r="K53" s="3">
        <v>0.01</v>
      </c>
      <c r="L53" s="3">
        <v>10</v>
      </c>
      <c r="M53" s="3">
        <v>0</v>
      </c>
    </row>
    <row r="54" spans="1:13" x14ac:dyDescent="0.3">
      <c r="A54" s="2" t="s">
        <v>120</v>
      </c>
      <c r="B54" s="2" t="s">
        <v>117</v>
      </c>
      <c r="C54" s="2" t="s">
        <v>99</v>
      </c>
      <c r="D54" s="2" t="s">
        <v>104</v>
      </c>
      <c r="E54" s="2" t="s">
        <v>75</v>
      </c>
      <c r="F54" s="2" t="s">
        <v>74</v>
      </c>
      <c r="G54" s="2" t="s">
        <v>30</v>
      </c>
      <c r="H54" s="2">
        <v>3.00000000000025E-2</v>
      </c>
      <c r="I54" s="2">
        <v>7.3799999999999804</v>
      </c>
      <c r="J54" s="2">
        <v>3</v>
      </c>
      <c r="K54" s="2">
        <v>7.47</v>
      </c>
      <c r="L54" s="2">
        <v>4</v>
      </c>
      <c r="M54" s="2">
        <v>7.5</v>
      </c>
    </row>
    <row r="55" spans="1:13" x14ac:dyDescent="0.3">
      <c r="A55" s="2" t="s">
        <v>120</v>
      </c>
      <c r="B55" s="2" t="s">
        <v>117</v>
      </c>
      <c r="C55" s="2" t="s">
        <v>99</v>
      </c>
      <c r="D55" s="2" t="s">
        <v>104</v>
      </c>
      <c r="E55" s="2" t="s">
        <v>76</v>
      </c>
      <c r="F55" s="2" t="s">
        <v>74</v>
      </c>
      <c r="G55" s="2" t="s">
        <v>30</v>
      </c>
      <c r="H55" s="2">
        <v>0</v>
      </c>
      <c r="I55" s="2">
        <v>7.4999999999999902</v>
      </c>
      <c r="J55" s="2">
        <v>4</v>
      </c>
      <c r="K55" s="2">
        <v>7.5</v>
      </c>
      <c r="L55" s="2">
        <v>10</v>
      </c>
      <c r="M55" s="2">
        <v>7.5</v>
      </c>
    </row>
    <row r="56" spans="1:13" x14ac:dyDescent="0.3">
      <c r="A56" s="2" t="s">
        <v>120</v>
      </c>
      <c r="B56" s="2" t="s">
        <v>117</v>
      </c>
      <c r="C56" s="2" t="s">
        <v>99</v>
      </c>
      <c r="D56" s="2" t="s">
        <v>104</v>
      </c>
      <c r="E56" s="2" t="s">
        <v>77</v>
      </c>
      <c r="F56" s="2" t="s">
        <v>74</v>
      </c>
      <c r="G56" s="2" t="s">
        <v>30</v>
      </c>
      <c r="H56" s="2">
        <v>-6.0399999999999903</v>
      </c>
      <c r="I56" s="2">
        <v>24.169999999999899</v>
      </c>
      <c r="J56" s="2">
        <v>3</v>
      </c>
      <c r="K56" s="2">
        <v>6.05</v>
      </c>
      <c r="L56" s="2">
        <v>4</v>
      </c>
      <c r="M56" s="2">
        <v>0.01</v>
      </c>
    </row>
    <row r="57" spans="1:13" x14ac:dyDescent="0.3">
      <c r="A57" s="2" t="s">
        <v>120</v>
      </c>
      <c r="B57" s="2" t="s">
        <v>117</v>
      </c>
      <c r="C57" s="3" t="s">
        <v>99</v>
      </c>
      <c r="D57" s="2" t="s">
        <v>104</v>
      </c>
      <c r="E57" s="3" t="s">
        <v>78</v>
      </c>
      <c r="F57" s="3" t="s">
        <v>74</v>
      </c>
      <c r="G57" s="3" t="s">
        <v>30</v>
      </c>
      <c r="H57" s="3">
        <v>-1.6666666666666601E-3</v>
      </c>
      <c r="I57" s="3">
        <v>1.6666666666666601E-2</v>
      </c>
      <c r="J57" s="3">
        <v>4</v>
      </c>
      <c r="K57" s="3">
        <v>0.01</v>
      </c>
      <c r="L57" s="3">
        <v>10</v>
      </c>
      <c r="M57" s="3">
        <v>0</v>
      </c>
    </row>
    <row r="58" spans="1:13" x14ac:dyDescent="0.3">
      <c r="A58" s="2" t="s">
        <v>120</v>
      </c>
      <c r="B58" s="2" t="s">
        <v>117</v>
      </c>
      <c r="C58" s="2" t="s">
        <v>99</v>
      </c>
      <c r="D58" s="2" t="s">
        <v>89</v>
      </c>
      <c r="E58" s="2" t="s">
        <v>75</v>
      </c>
      <c r="F58" s="2" t="s">
        <v>74</v>
      </c>
      <c r="G58" s="2" t="s">
        <v>30</v>
      </c>
      <c r="H58" s="2">
        <v>3.00000000000025E-2</v>
      </c>
      <c r="I58" s="2">
        <v>7.3799999999999804</v>
      </c>
      <c r="J58" s="2">
        <v>3</v>
      </c>
      <c r="K58" s="2">
        <v>7.47</v>
      </c>
      <c r="L58" s="2">
        <v>4</v>
      </c>
      <c r="M58" s="2">
        <v>7.5</v>
      </c>
    </row>
    <row r="59" spans="1:13" x14ac:dyDescent="0.3">
      <c r="A59" s="2" t="s">
        <v>120</v>
      </c>
      <c r="B59" s="2" t="s">
        <v>117</v>
      </c>
      <c r="C59" s="2" t="s">
        <v>99</v>
      </c>
      <c r="D59" s="2" t="s">
        <v>89</v>
      </c>
      <c r="E59" s="2" t="s">
        <v>76</v>
      </c>
      <c r="F59" s="2" t="s">
        <v>74</v>
      </c>
      <c r="G59" s="2" t="s">
        <v>30</v>
      </c>
      <c r="H59" s="2">
        <v>0</v>
      </c>
      <c r="I59" s="2">
        <v>7.4999999999999902</v>
      </c>
      <c r="J59" s="2">
        <v>4</v>
      </c>
      <c r="K59" s="2">
        <v>7.5</v>
      </c>
      <c r="L59" s="2">
        <v>10</v>
      </c>
      <c r="M59" s="2">
        <v>7.5</v>
      </c>
    </row>
    <row r="60" spans="1:13" x14ac:dyDescent="0.3">
      <c r="A60" s="2" t="s">
        <v>120</v>
      </c>
      <c r="B60" s="2" t="s">
        <v>117</v>
      </c>
      <c r="C60" s="2" t="s">
        <v>99</v>
      </c>
      <c r="D60" s="2" t="s">
        <v>89</v>
      </c>
      <c r="E60" s="2" t="s">
        <v>77</v>
      </c>
      <c r="F60" s="2" t="s">
        <v>74</v>
      </c>
      <c r="G60" s="2" t="s">
        <v>30</v>
      </c>
      <c r="H60" s="2">
        <v>-6.0399999999999903</v>
      </c>
      <c r="I60" s="2">
        <v>24.169999999999899</v>
      </c>
      <c r="J60" s="2">
        <v>3</v>
      </c>
      <c r="K60" s="2">
        <v>6.05</v>
      </c>
      <c r="L60" s="2">
        <v>4</v>
      </c>
      <c r="M60" s="2">
        <v>0.01</v>
      </c>
    </row>
    <row r="61" spans="1:13" x14ac:dyDescent="0.3">
      <c r="A61" s="2" t="s">
        <v>120</v>
      </c>
      <c r="B61" s="2" t="s">
        <v>117</v>
      </c>
      <c r="C61" s="3" t="s">
        <v>99</v>
      </c>
      <c r="D61" s="2" t="s">
        <v>89</v>
      </c>
      <c r="E61" s="3" t="s">
        <v>78</v>
      </c>
      <c r="F61" s="3" t="s">
        <v>74</v>
      </c>
      <c r="G61" s="3" t="s">
        <v>30</v>
      </c>
      <c r="H61" s="3">
        <v>-1.6666666666666601E-3</v>
      </c>
      <c r="I61" s="3">
        <v>1.6666666666666601E-2</v>
      </c>
      <c r="J61" s="3">
        <v>4</v>
      </c>
      <c r="K61" s="3">
        <v>0.01</v>
      </c>
      <c r="L61" s="3">
        <v>10</v>
      </c>
      <c r="M61" s="3">
        <v>0</v>
      </c>
    </row>
    <row r="62" spans="1:13" x14ac:dyDescent="0.3">
      <c r="A62" s="2" t="s">
        <v>120</v>
      </c>
      <c r="B62" s="2" t="s">
        <v>117</v>
      </c>
      <c r="C62" s="2" t="s">
        <v>99</v>
      </c>
      <c r="D62" s="2" t="s">
        <v>91</v>
      </c>
      <c r="E62" s="2" t="s">
        <v>75</v>
      </c>
      <c r="F62" s="2" t="s">
        <v>74</v>
      </c>
      <c r="G62" s="2" t="s">
        <v>30</v>
      </c>
      <c r="H62" s="2">
        <v>3.00000000000025E-2</v>
      </c>
      <c r="I62" s="2">
        <v>7.3799999999999804</v>
      </c>
      <c r="J62" s="2">
        <v>3</v>
      </c>
      <c r="K62" s="2">
        <v>7.47</v>
      </c>
      <c r="L62" s="2">
        <v>4</v>
      </c>
      <c r="M62" s="2">
        <v>7.5</v>
      </c>
    </row>
    <row r="63" spans="1:13" x14ac:dyDescent="0.3">
      <c r="A63" s="2" t="s">
        <v>120</v>
      </c>
      <c r="B63" s="2" t="s">
        <v>117</v>
      </c>
      <c r="C63" s="2" t="s">
        <v>99</v>
      </c>
      <c r="D63" s="2" t="s">
        <v>91</v>
      </c>
      <c r="E63" s="2" t="s">
        <v>76</v>
      </c>
      <c r="F63" s="2" t="s">
        <v>74</v>
      </c>
      <c r="G63" s="2" t="s">
        <v>30</v>
      </c>
      <c r="H63" s="2">
        <v>0</v>
      </c>
      <c r="I63" s="2">
        <v>7.4999999999999902</v>
      </c>
      <c r="J63" s="2">
        <v>4</v>
      </c>
      <c r="K63" s="2">
        <v>7.5</v>
      </c>
      <c r="L63" s="2">
        <v>10</v>
      </c>
      <c r="M63" s="2">
        <v>7.5</v>
      </c>
    </row>
    <row r="64" spans="1:13" x14ac:dyDescent="0.3">
      <c r="A64" s="2" t="s">
        <v>120</v>
      </c>
      <c r="B64" s="2" t="s">
        <v>117</v>
      </c>
      <c r="C64" s="2" t="s">
        <v>99</v>
      </c>
      <c r="D64" s="2" t="s">
        <v>91</v>
      </c>
      <c r="E64" s="2" t="s">
        <v>77</v>
      </c>
      <c r="F64" s="2" t="s">
        <v>74</v>
      </c>
      <c r="G64" s="2" t="s">
        <v>30</v>
      </c>
      <c r="H64" s="2">
        <v>-6.0399999999999903</v>
      </c>
      <c r="I64" s="2">
        <v>24.169999999999899</v>
      </c>
      <c r="J64" s="2">
        <v>3</v>
      </c>
      <c r="K64" s="2">
        <v>6.05</v>
      </c>
      <c r="L64" s="2">
        <v>4</v>
      </c>
      <c r="M64" s="2">
        <v>0.01</v>
      </c>
    </row>
    <row r="65" spans="1:13" x14ac:dyDescent="0.3">
      <c r="A65" s="2" t="s">
        <v>120</v>
      </c>
      <c r="B65" s="2" t="s">
        <v>117</v>
      </c>
      <c r="C65" s="3" t="s">
        <v>99</v>
      </c>
      <c r="D65" s="2" t="s">
        <v>91</v>
      </c>
      <c r="E65" s="3" t="s">
        <v>78</v>
      </c>
      <c r="F65" s="3" t="s">
        <v>74</v>
      </c>
      <c r="G65" s="3" t="s">
        <v>30</v>
      </c>
      <c r="H65" s="3">
        <v>-1.6666666666666601E-3</v>
      </c>
      <c r="I65" s="3">
        <v>1.6666666666666601E-2</v>
      </c>
      <c r="J65" s="3">
        <v>4</v>
      </c>
      <c r="K65" s="3">
        <v>0.01</v>
      </c>
      <c r="L65" s="3">
        <v>10</v>
      </c>
      <c r="M65" s="3">
        <v>0</v>
      </c>
    </row>
    <row r="66" spans="1:13" x14ac:dyDescent="0.3">
      <c r="A66" s="2" t="s">
        <v>120</v>
      </c>
      <c r="B66" s="2" t="s">
        <v>117</v>
      </c>
      <c r="C66" s="2" t="s">
        <v>99</v>
      </c>
      <c r="D66" s="2" t="s">
        <v>48</v>
      </c>
      <c r="E66" s="2" t="s">
        <v>75</v>
      </c>
      <c r="F66" s="2" t="s">
        <v>74</v>
      </c>
      <c r="G66" s="2" t="s">
        <v>30</v>
      </c>
      <c r="H66" s="2">
        <v>3.00000000000025E-2</v>
      </c>
      <c r="I66" s="2">
        <v>7.3799999999999804</v>
      </c>
      <c r="J66" s="2">
        <v>3</v>
      </c>
      <c r="K66" s="2">
        <v>7.47</v>
      </c>
      <c r="L66" s="2">
        <v>4</v>
      </c>
      <c r="M66" s="2">
        <v>7.5</v>
      </c>
    </row>
    <row r="67" spans="1:13" x14ac:dyDescent="0.3">
      <c r="A67" s="2" t="s">
        <v>120</v>
      </c>
      <c r="B67" s="2" t="s">
        <v>117</v>
      </c>
      <c r="C67" s="2" t="s">
        <v>99</v>
      </c>
      <c r="D67" s="2" t="s">
        <v>48</v>
      </c>
      <c r="E67" s="2" t="s">
        <v>76</v>
      </c>
      <c r="F67" s="2" t="s">
        <v>74</v>
      </c>
      <c r="G67" s="2" t="s">
        <v>30</v>
      </c>
      <c r="H67" s="2">
        <v>0</v>
      </c>
      <c r="I67" s="2">
        <v>7.4999999999999902</v>
      </c>
      <c r="J67" s="2">
        <v>4</v>
      </c>
      <c r="K67" s="2">
        <v>7.5</v>
      </c>
      <c r="L67" s="2">
        <v>10</v>
      </c>
      <c r="M67" s="2">
        <v>7.5</v>
      </c>
    </row>
    <row r="68" spans="1:13" x14ac:dyDescent="0.3">
      <c r="A68" s="2" t="s">
        <v>120</v>
      </c>
      <c r="B68" s="2" t="s">
        <v>117</v>
      </c>
      <c r="C68" s="2" t="s">
        <v>99</v>
      </c>
      <c r="D68" s="2" t="s">
        <v>48</v>
      </c>
      <c r="E68" s="2" t="s">
        <v>77</v>
      </c>
      <c r="F68" s="2" t="s">
        <v>74</v>
      </c>
      <c r="G68" s="2" t="s">
        <v>30</v>
      </c>
      <c r="H68" s="2">
        <v>-6.0399999999999903</v>
      </c>
      <c r="I68" s="2">
        <v>24.169999999999899</v>
      </c>
      <c r="J68" s="2">
        <v>3</v>
      </c>
      <c r="K68" s="2">
        <v>6.05</v>
      </c>
      <c r="L68" s="2">
        <v>4</v>
      </c>
      <c r="M68" s="2">
        <v>0.01</v>
      </c>
    </row>
    <row r="69" spans="1:13" x14ac:dyDescent="0.3">
      <c r="A69" s="2" t="s">
        <v>120</v>
      </c>
      <c r="B69" s="2" t="s">
        <v>117</v>
      </c>
      <c r="C69" s="3" t="s">
        <v>99</v>
      </c>
      <c r="D69" s="2" t="s">
        <v>48</v>
      </c>
      <c r="E69" s="3" t="s">
        <v>78</v>
      </c>
      <c r="F69" s="3" t="s">
        <v>74</v>
      </c>
      <c r="G69" s="3" t="s">
        <v>30</v>
      </c>
      <c r="H69" s="3">
        <v>-1.6666666666666601E-3</v>
      </c>
      <c r="I69" s="3">
        <v>1.6666666666666601E-2</v>
      </c>
      <c r="J69" s="3">
        <v>4</v>
      </c>
      <c r="K69" s="3">
        <v>0.01</v>
      </c>
      <c r="L69" s="3">
        <v>10</v>
      </c>
      <c r="M69" s="3">
        <v>0</v>
      </c>
    </row>
    <row r="70" spans="1:13" x14ac:dyDescent="0.3">
      <c r="A70" s="2" t="s">
        <v>120</v>
      </c>
      <c r="B70" s="2" t="s">
        <v>117</v>
      </c>
      <c r="C70" s="2" t="s">
        <v>99</v>
      </c>
      <c r="D70" s="2" t="s">
        <v>105</v>
      </c>
      <c r="E70" s="2" t="s">
        <v>75</v>
      </c>
      <c r="F70" s="2" t="s">
        <v>74</v>
      </c>
      <c r="G70" s="2" t="s">
        <v>30</v>
      </c>
      <c r="H70" s="2">
        <v>3.00000000000025E-2</v>
      </c>
      <c r="I70" s="2">
        <v>7.3799999999999804</v>
      </c>
      <c r="J70" s="2">
        <v>3</v>
      </c>
      <c r="K70" s="2">
        <v>7.47</v>
      </c>
      <c r="L70" s="2">
        <v>4</v>
      </c>
      <c r="M70" s="2">
        <v>7.5</v>
      </c>
    </row>
    <row r="71" spans="1:13" x14ac:dyDescent="0.3">
      <c r="A71" s="2" t="s">
        <v>120</v>
      </c>
      <c r="B71" s="2" t="s">
        <v>117</v>
      </c>
      <c r="C71" s="2" t="s">
        <v>99</v>
      </c>
      <c r="D71" s="2" t="s">
        <v>105</v>
      </c>
      <c r="E71" s="2" t="s">
        <v>76</v>
      </c>
      <c r="F71" s="2" t="s">
        <v>74</v>
      </c>
      <c r="G71" s="2" t="s">
        <v>30</v>
      </c>
      <c r="H71" s="2">
        <v>0</v>
      </c>
      <c r="I71" s="2">
        <v>7.4999999999999902</v>
      </c>
      <c r="J71" s="2">
        <v>4</v>
      </c>
      <c r="K71" s="2">
        <v>7.5</v>
      </c>
      <c r="L71" s="2">
        <v>10</v>
      </c>
      <c r="M71" s="2">
        <v>7.5</v>
      </c>
    </row>
    <row r="72" spans="1:13" x14ac:dyDescent="0.3">
      <c r="A72" s="2" t="s">
        <v>120</v>
      </c>
      <c r="B72" s="2" t="s">
        <v>117</v>
      </c>
      <c r="C72" s="2" t="s">
        <v>99</v>
      </c>
      <c r="D72" s="2" t="s">
        <v>105</v>
      </c>
      <c r="E72" s="2" t="s">
        <v>77</v>
      </c>
      <c r="F72" s="2" t="s">
        <v>74</v>
      </c>
      <c r="G72" s="2" t="s">
        <v>30</v>
      </c>
      <c r="H72" s="2">
        <v>-6.0399999999999903</v>
      </c>
      <c r="I72" s="2">
        <v>24.169999999999899</v>
      </c>
      <c r="J72" s="2">
        <v>3</v>
      </c>
      <c r="K72" s="2">
        <v>6.05</v>
      </c>
      <c r="L72" s="2">
        <v>4</v>
      </c>
      <c r="M72" s="2">
        <v>0.01</v>
      </c>
    </row>
    <row r="73" spans="1:13" x14ac:dyDescent="0.3">
      <c r="A73" s="2" t="s">
        <v>120</v>
      </c>
      <c r="B73" s="2" t="s">
        <v>117</v>
      </c>
      <c r="C73" s="3" t="s">
        <v>99</v>
      </c>
      <c r="D73" s="2" t="s">
        <v>105</v>
      </c>
      <c r="E73" s="3" t="s">
        <v>78</v>
      </c>
      <c r="F73" s="3" t="s">
        <v>74</v>
      </c>
      <c r="G73" s="3" t="s">
        <v>30</v>
      </c>
      <c r="H73" s="3">
        <v>-1.6666666666666601E-3</v>
      </c>
      <c r="I73" s="3">
        <v>1.6666666666666601E-2</v>
      </c>
      <c r="J73" s="3">
        <v>4</v>
      </c>
      <c r="K73" s="3">
        <v>0.01</v>
      </c>
      <c r="L73" s="3">
        <v>10</v>
      </c>
      <c r="M73" s="3">
        <v>0</v>
      </c>
    </row>
  </sheetData>
  <phoneticPr fontId="2" type="noConversion"/>
  <conditionalFormatting sqref="A2:M73">
    <cfRule type="expression" dxfId="109" priority="36">
      <formula>ISBLANK($G2)</formula>
    </cfRule>
    <cfRule type="expression" dxfId="108" priority="37">
      <formula>NOT((COLUMN(A2)-COLUMN($G:$G))&lt;=IFERROR(VLOOKUP($G2, Validation_Distribution_Parameter_Count, 2, FALSE), 0))</formula>
    </cfRule>
  </conditionalFormatting>
  <conditionalFormatting sqref="A6:M9">
    <cfRule type="expression" dxfId="107" priority="34">
      <formula>ISBLANK($G6)</formula>
    </cfRule>
    <cfRule type="expression" dxfId="106" priority="35">
      <formula>NOT((COLUMN(A6)-COLUMN($G:$G))&lt;=IFERROR(VLOOKUP($G6, Validation_Distribution_Parameter_Count, 2, FALSE), 0))</formula>
    </cfRule>
  </conditionalFormatting>
  <conditionalFormatting sqref="A10:M13">
    <cfRule type="expression" dxfId="105" priority="32">
      <formula>ISBLANK($G10)</formula>
    </cfRule>
    <cfRule type="expression" dxfId="104" priority="33">
      <formula>NOT((COLUMN(A10)-COLUMN($G:$G))&lt;=IFERROR(VLOOKUP($G10, Validation_Distribution_Parameter_Count, 2, FALSE), 0))</formula>
    </cfRule>
  </conditionalFormatting>
  <conditionalFormatting sqref="A14:M17">
    <cfRule type="expression" dxfId="103" priority="30">
      <formula>ISBLANK($G14)</formula>
    </cfRule>
    <cfRule type="expression" dxfId="102" priority="31">
      <formula>NOT((COLUMN(A14)-COLUMN($G:$G))&lt;=IFERROR(VLOOKUP($G14, Validation_Distribution_Parameter_Count, 2, FALSE), 0))</formula>
    </cfRule>
  </conditionalFormatting>
  <conditionalFormatting sqref="A18:M21">
    <cfRule type="expression" dxfId="101" priority="28">
      <formula>ISBLANK($G18)</formula>
    </cfRule>
    <cfRule type="expression" dxfId="100" priority="29">
      <formula>NOT((COLUMN(A18)-COLUMN($G:$G))&lt;=IFERROR(VLOOKUP($G18, Validation_Distribution_Parameter_Count, 2, FALSE), 0))</formula>
    </cfRule>
  </conditionalFormatting>
  <conditionalFormatting sqref="A22:M25">
    <cfRule type="expression" dxfId="99" priority="26">
      <formula>ISBLANK($G22)</formula>
    </cfRule>
    <cfRule type="expression" dxfId="98" priority="27">
      <formula>NOT((COLUMN(A22)-COLUMN($G:$G))&lt;=IFERROR(VLOOKUP($G22, Validation_Distribution_Parameter_Count, 2, FALSE), 0))</formula>
    </cfRule>
  </conditionalFormatting>
  <conditionalFormatting sqref="A26:M29">
    <cfRule type="expression" dxfId="97" priority="24">
      <formula>ISBLANK($G26)</formula>
    </cfRule>
    <cfRule type="expression" dxfId="96" priority="25">
      <formula>NOT((COLUMN(A26)-COLUMN($G:$G))&lt;=IFERROR(VLOOKUP($G26, Validation_Distribution_Parameter_Count, 2, FALSE), 0))</formula>
    </cfRule>
  </conditionalFormatting>
  <conditionalFormatting sqref="A30:M33 A31:A53">
    <cfRule type="expression" dxfId="95" priority="22">
      <formula>ISBLANK($G30)</formula>
    </cfRule>
    <cfRule type="expression" dxfId="94" priority="23">
      <formula>NOT((COLUMN(A30)-COLUMN($G:$G))&lt;=IFERROR(VLOOKUP($G30, Validation_Distribution_Parameter_Count, 2, FALSE), 0))</formula>
    </cfRule>
  </conditionalFormatting>
  <conditionalFormatting sqref="A34:M37">
    <cfRule type="expression" dxfId="93" priority="20">
      <formula>ISBLANK($G34)</formula>
    </cfRule>
    <cfRule type="expression" dxfId="92" priority="21">
      <formula>NOT((COLUMN(A34)-COLUMN($G:$G))&lt;=IFERROR(VLOOKUP($G34, Validation_Distribution_Parameter_Count, 2, FALSE), 0))</formula>
    </cfRule>
  </conditionalFormatting>
  <conditionalFormatting sqref="A38:M41">
    <cfRule type="expression" dxfId="91" priority="18">
      <formula>ISBLANK($G38)</formula>
    </cfRule>
    <cfRule type="expression" dxfId="90" priority="19">
      <formula>NOT((COLUMN(A38)-COLUMN($G:$G))&lt;=IFERROR(VLOOKUP($G38, Validation_Distribution_Parameter_Count, 2, FALSE), 0))</formula>
    </cfRule>
  </conditionalFormatting>
  <conditionalFormatting sqref="A42:M45">
    <cfRule type="expression" dxfId="89" priority="16">
      <formula>ISBLANK($G42)</formula>
    </cfRule>
    <cfRule type="expression" dxfId="88" priority="17">
      <formula>NOT((COLUMN(A42)-COLUMN($G:$G))&lt;=IFERROR(VLOOKUP($G42, Validation_Distribution_Parameter_Count, 2, FALSE), 0))</formula>
    </cfRule>
  </conditionalFormatting>
  <conditionalFormatting sqref="A46:M49">
    <cfRule type="expression" dxfId="87" priority="14">
      <formula>ISBLANK($G46)</formula>
    </cfRule>
    <cfRule type="expression" dxfId="86" priority="15">
      <formula>NOT((COLUMN(A46)-COLUMN($G:$G))&lt;=IFERROR(VLOOKUP($G46, Validation_Distribution_Parameter_Count, 2, FALSE), 0))</formula>
    </cfRule>
  </conditionalFormatting>
  <conditionalFormatting sqref="A50:M53">
    <cfRule type="expression" dxfId="85" priority="12">
      <formula>ISBLANK($G50)</formula>
    </cfRule>
    <cfRule type="expression" dxfId="84" priority="13">
      <formula>NOT((COLUMN(A50)-COLUMN($G:$G))&lt;=IFERROR(VLOOKUP($G50, Validation_Distribution_Parameter_Count, 2, FALSE), 0))</formula>
    </cfRule>
  </conditionalFormatting>
  <conditionalFormatting sqref="A54:M57 A55:A73">
    <cfRule type="expression" dxfId="83" priority="10">
      <formula>ISBLANK($G54)</formula>
    </cfRule>
    <cfRule type="expression" dxfId="82" priority="11">
      <formula>NOT((COLUMN(A54)-COLUMN($G:$G))&lt;=IFERROR(VLOOKUP($G54, Validation_Distribution_Parameter_Count, 2, FALSE), 0))</formula>
    </cfRule>
  </conditionalFormatting>
  <conditionalFormatting sqref="A58:M61">
    <cfRule type="expression" dxfId="81" priority="8">
      <formula>ISBLANK($G58)</formula>
    </cfRule>
    <cfRule type="expression" dxfId="80" priority="9">
      <formula>NOT((COLUMN(A58)-COLUMN($G:$G))&lt;=IFERROR(VLOOKUP($G58, Validation_Distribution_Parameter_Count, 2, FALSE), 0))</formula>
    </cfRule>
  </conditionalFormatting>
  <conditionalFormatting sqref="A62:M65">
    <cfRule type="expression" dxfId="79" priority="6">
      <formula>ISBLANK($G62)</formula>
    </cfRule>
    <cfRule type="expression" dxfId="78" priority="7">
      <formula>NOT((COLUMN(A62)-COLUMN($G:$G))&lt;=IFERROR(VLOOKUP($G62, Validation_Distribution_Parameter_Count, 2, FALSE), 0))</formula>
    </cfRule>
  </conditionalFormatting>
  <conditionalFormatting sqref="A66:M69">
    <cfRule type="expression" dxfId="77" priority="4">
      <formula>ISBLANK($G66)</formula>
    </cfRule>
    <cfRule type="expression" dxfId="76" priority="5">
      <formula>NOT((COLUMN(A66)-COLUMN($G:$G))&lt;=IFERROR(VLOOKUP($G66, Validation_Distribution_Parameter_Count, 2, FALSE), 0))</formula>
    </cfRule>
  </conditionalFormatting>
  <conditionalFormatting sqref="A70:M73">
    <cfRule type="expression" dxfId="75" priority="2">
      <formula>ISBLANK($G70)</formula>
    </cfRule>
    <cfRule type="expression" dxfId="74" priority="3">
      <formula>NOT((COLUMN(A70)-COLUMN($G:$G))&lt;=IFERROR(VLOOKUP($G70, Validation_Distribution_Parameter_Count, 2, FALSE), 0))</formula>
    </cfRule>
  </conditionalFormatting>
  <conditionalFormatting sqref="F2:F73">
    <cfRule type="expression" dxfId="73" priority="1">
      <formula>G2&lt;&gt;"Uniform X Dependent"</formula>
    </cfRule>
  </conditionalFormatting>
  <dataValidations count="1">
    <dataValidation type="list" showInputMessage="1" showErrorMessage="1" sqref="G2:G73" xr:uid="{2731A0B9-DDE8-4A5F-AD78-AEF6CB9B5465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8357-4F68-44D3-BF62-B6C4EE97A4C1}">
  <dimension ref="A1:M19"/>
  <sheetViews>
    <sheetView workbookViewId="0">
      <selection activeCell="A15" sqref="A15:A19"/>
    </sheetView>
  </sheetViews>
  <sheetFormatPr defaultRowHeight="14.4" x14ac:dyDescent="0.3"/>
  <cols>
    <col min="1" max="1" width="11.6640625" bestFit="1" customWidth="1"/>
    <col min="2" max="2" width="9.6640625" customWidth="1"/>
    <col min="3" max="3" width="20.33203125" bestFit="1" customWidth="1"/>
    <col min="4" max="4" width="20.6640625" bestFit="1" customWidth="1"/>
    <col min="5" max="5" width="7.33203125" bestFit="1" customWidth="1"/>
    <col min="6" max="6" width="16" bestFit="1" customWidth="1"/>
    <col min="7" max="7" width="23.33203125" bestFit="1" customWidth="1"/>
    <col min="8" max="13" width="13.44140625" bestFit="1" customWidth="1"/>
  </cols>
  <sheetData>
    <row r="1" spans="1:13" x14ac:dyDescent="0.3">
      <c r="A1" s="5" t="s">
        <v>28</v>
      </c>
      <c r="B1" s="5" t="s">
        <v>116</v>
      </c>
      <c r="C1" s="4" t="s">
        <v>33</v>
      </c>
      <c r="D1" s="5" t="s">
        <v>32</v>
      </c>
      <c r="E1" s="5" t="s">
        <v>43</v>
      </c>
      <c r="F1" s="5" t="s">
        <v>42</v>
      </c>
      <c r="G1" s="5" t="s">
        <v>29</v>
      </c>
      <c r="H1" s="5" t="s">
        <v>36</v>
      </c>
      <c r="I1" s="5" t="s">
        <v>37</v>
      </c>
      <c r="J1" s="5" t="s">
        <v>38</v>
      </c>
      <c r="K1" s="5" t="s">
        <v>39</v>
      </c>
      <c r="L1" s="5" t="s">
        <v>40</v>
      </c>
      <c r="M1" s="5" t="s">
        <v>41</v>
      </c>
    </row>
    <row r="2" spans="1:13" x14ac:dyDescent="0.3">
      <c r="A2" s="2" t="s">
        <v>118</v>
      </c>
      <c r="B2" s="2" t="s">
        <v>117</v>
      </c>
      <c r="C2" s="2" t="s">
        <v>111</v>
      </c>
      <c r="D2" s="2" t="s">
        <v>101</v>
      </c>
      <c r="E2" s="2"/>
      <c r="F2" s="2"/>
      <c r="G2" s="2" t="s">
        <v>113</v>
      </c>
      <c r="H2" s="2">
        <v>3.5094379999999998</v>
      </c>
      <c r="I2" s="2">
        <v>0.95090399999999997</v>
      </c>
      <c r="J2" s="2"/>
      <c r="K2" s="2"/>
      <c r="L2" s="2"/>
      <c r="M2" s="2"/>
    </row>
    <row r="3" spans="1:13" x14ac:dyDescent="0.3">
      <c r="A3" s="2" t="s">
        <v>118</v>
      </c>
      <c r="B3" s="2" t="s">
        <v>117</v>
      </c>
      <c r="C3" s="2" t="s">
        <v>111</v>
      </c>
      <c r="D3" s="2" t="s">
        <v>95</v>
      </c>
      <c r="E3" s="2"/>
      <c r="F3" s="2"/>
      <c r="G3" s="2" t="s">
        <v>113</v>
      </c>
      <c r="H3" s="2">
        <v>3.5094379999999998</v>
      </c>
      <c r="I3" s="2">
        <v>0.95090399999999997</v>
      </c>
      <c r="J3" s="2"/>
      <c r="K3" s="2"/>
      <c r="L3" s="2"/>
      <c r="M3" s="2"/>
    </row>
    <row r="4" spans="1:13" x14ac:dyDescent="0.3">
      <c r="A4" s="2" t="s">
        <v>118</v>
      </c>
      <c r="B4" s="2" t="s">
        <v>117</v>
      </c>
      <c r="C4" s="2" t="s">
        <v>111</v>
      </c>
      <c r="D4" s="2" t="s">
        <v>87</v>
      </c>
      <c r="E4" s="2"/>
      <c r="F4" s="2"/>
      <c r="G4" s="2" t="s">
        <v>113</v>
      </c>
      <c r="H4" s="2">
        <v>3.5094379999999998</v>
      </c>
      <c r="I4" s="2">
        <v>0.95090399999999997</v>
      </c>
      <c r="J4" s="2"/>
      <c r="K4" s="2"/>
      <c r="L4" s="2"/>
      <c r="M4" s="2"/>
    </row>
    <row r="5" spans="1:13" x14ac:dyDescent="0.3">
      <c r="A5" s="2" t="s">
        <v>118</v>
      </c>
      <c r="B5" s="2" t="s">
        <v>117</v>
      </c>
      <c r="C5" s="2" t="s">
        <v>111</v>
      </c>
      <c r="D5" s="2" t="s">
        <v>90</v>
      </c>
      <c r="E5" s="2"/>
      <c r="F5" s="2"/>
      <c r="G5" s="2" t="s">
        <v>113</v>
      </c>
      <c r="H5" s="2">
        <v>3.5094379999999998</v>
      </c>
      <c r="I5" s="2">
        <v>0.95090399999999997</v>
      </c>
      <c r="J5" s="2"/>
      <c r="K5" s="2"/>
      <c r="L5" s="2"/>
      <c r="M5" s="2"/>
    </row>
    <row r="6" spans="1:13" x14ac:dyDescent="0.3">
      <c r="A6" s="2" t="s">
        <v>118</v>
      </c>
      <c r="B6" s="2" t="s">
        <v>117</v>
      </c>
      <c r="C6" s="2" t="s">
        <v>111</v>
      </c>
      <c r="D6" s="2" t="s">
        <v>46</v>
      </c>
      <c r="E6" s="2"/>
      <c r="F6" s="2"/>
      <c r="G6" s="2" t="s">
        <v>113</v>
      </c>
      <c r="H6" s="2">
        <v>3.5094379999999998</v>
      </c>
      <c r="I6" s="2">
        <v>0.95090399999999997</v>
      </c>
      <c r="J6" s="2"/>
      <c r="K6" s="2"/>
      <c r="L6" s="2"/>
      <c r="M6" s="2"/>
    </row>
    <row r="7" spans="1:13" x14ac:dyDescent="0.3">
      <c r="A7" s="2" t="s">
        <v>118</v>
      </c>
      <c r="B7" s="2" t="s">
        <v>117</v>
      </c>
      <c r="C7" s="2" t="s">
        <v>111</v>
      </c>
      <c r="D7" s="2" t="s">
        <v>45</v>
      </c>
      <c r="E7" s="2"/>
      <c r="F7" s="2"/>
      <c r="G7" s="2" t="s">
        <v>113</v>
      </c>
      <c r="H7" s="2">
        <v>3.5094379999999998</v>
      </c>
      <c r="I7" s="2">
        <v>0.95090399999999997</v>
      </c>
      <c r="J7" s="2"/>
      <c r="K7" s="2"/>
      <c r="L7" s="2"/>
      <c r="M7" s="2"/>
    </row>
    <row r="8" spans="1:13" x14ac:dyDescent="0.3">
      <c r="A8" s="2" t="s">
        <v>118</v>
      </c>
      <c r="B8" s="2" t="s">
        <v>117</v>
      </c>
      <c r="C8" s="2" t="s">
        <v>111</v>
      </c>
      <c r="D8" s="2" t="s">
        <v>73</v>
      </c>
      <c r="E8" s="2"/>
      <c r="F8" s="2"/>
      <c r="G8" s="2" t="s">
        <v>113</v>
      </c>
      <c r="H8" s="2">
        <v>3.5094379999999998</v>
      </c>
      <c r="I8" s="2">
        <v>0.95090399999999997</v>
      </c>
      <c r="J8" s="2"/>
      <c r="K8" s="2"/>
      <c r="L8" s="2"/>
      <c r="M8" s="2"/>
    </row>
    <row r="9" spans="1:13" x14ac:dyDescent="0.3">
      <c r="A9" s="2" t="s">
        <v>119</v>
      </c>
      <c r="B9" s="2" t="s">
        <v>117</v>
      </c>
      <c r="C9" s="2" t="s">
        <v>111</v>
      </c>
      <c r="D9" s="2" t="s">
        <v>96</v>
      </c>
      <c r="E9" s="2"/>
      <c r="F9" s="2"/>
      <c r="G9" s="2" t="s">
        <v>113</v>
      </c>
      <c r="H9" s="2">
        <v>3.5094379999999998</v>
      </c>
      <c r="I9" s="2">
        <v>0.95090399999999997</v>
      </c>
      <c r="J9" s="2"/>
      <c r="K9" s="2"/>
      <c r="L9" s="2"/>
      <c r="M9" s="2"/>
    </row>
    <row r="10" spans="1:13" x14ac:dyDescent="0.3">
      <c r="A10" s="2" t="s">
        <v>119</v>
      </c>
      <c r="B10" s="2" t="s">
        <v>117</v>
      </c>
      <c r="C10" s="2" t="s">
        <v>111</v>
      </c>
      <c r="D10" s="2" t="s">
        <v>97</v>
      </c>
      <c r="E10" s="2"/>
      <c r="F10" s="2"/>
      <c r="G10" s="2" t="s">
        <v>113</v>
      </c>
      <c r="H10" s="2">
        <v>3.5094379999999998</v>
      </c>
      <c r="I10" s="2">
        <v>0.95090399999999997</v>
      </c>
      <c r="J10" s="2"/>
      <c r="K10" s="2"/>
      <c r="L10" s="2"/>
      <c r="M10" s="2"/>
    </row>
    <row r="11" spans="1:13" x14ac:dyDescent="0.3">
      <c r="A11" s="2" t="s">
        <v>119</v>
      </c>
      <c r="B11" s="2" t="s">
        <v>117</v>
      </c>
      <c r="C11" s="2" t="s">
        <v>111</v>
      </c>
      <c r="D11" s="2" t="s">
        <v>47</v>
      </c>
      <c r="E11" s="2"/>
      <c r="F11" s="2"/>
      <c r="G11" s="2" t="s">
        <v>113</v>
      </c>
      <c r="H11" s="2">
        <v>3.5094379999999998</v>
      </c>
      <c r="I11" s="2">
        <v>0.95090399999999997</v>
      </c>
      <c r="J11" s="2"/>
      <c r="K11" s="2"/>
      <c r="L11" s="2"/>
      <c r="M11" s="2"/>
    </row>
    <row r="12" spans="1:13" x14ac:dyDescent="0.3">
      <c r="A12" s="2" t="s">
        <v>119</v>
      </c>
      <c r="B12" s="2" t="s">
        <v>117</v>
      </c>
      <c r="C12" s="2" t="s">
        <v>111</v>
      </c>
      <c r="D12" s="2" t="s">
        <v>102</v>
      </c>
      <c r="E12" s="2"/>
      <c r="F12" s="2"/>
      <c r="G12" s="2" t="s">
        <v>113</v>
      </c>
      <c r="H12" s="2">
        <v>3.5094379999999998</v>
      </c>
      <c r="I12" s="2">
        <v>0.95090399999999997</v>
      </c>
      <c r="J12" s="2"/>
      <c r="K12" s="2"/>
      <c r="L12" s="2"/>
      <c r="M12" s="2"/>
    </row>
    <row r="13" spans="1:13" x14ac:dyDescent="0.3">
      <c r="A13" s="2" t="s">
        <v>119</v>
      </c>
      <c r="B13" s="2" t="s">
        <v>117</v>
      </c>
      <c r="C13" s="2" t="s">
        <v>111</v>
      </c>
      <c r="D13" s="2" t="s">
        <v>103</v>
      </c>
      <c r="E13" s="2"/>
      <c r="F13" s="2"/>
      <c r="G13" s="2" t="s">
        <v>113</v>
      </c>
      <c r="H13" s="2">
        <v>3.5094379999999998</v>
      </c>
      <c r="I13" s="2">
        <v>0.95090399999999997</v>
      </c>
      <c r="J13" s="2"/>
      <c r="K13" s="2"/>
      <c r="L13" s="2"/>
      <c r="M13" s="2"/>
    </row>
    <row r="14" spans="1:13" x14ac:dyDescent="0.3">
      <c r="A14" s="2" t="s">
        <v>119</v>
      </c>
      <c r="B14" s="2" t="s">
        <v>117</v>
      </c>
      <c r="C14" s="2" t="s">
        <v>111</v>
      </c>
      <c r="D14" s="2" t="s">
        <v>88</v>
      </c>
      <c r="E14" s="2"/>
      <c r="F14" s="2"/>
      <c r="G14" s="2" t="s">
        <v>113</v>
      </c>
      <c r="H14" s="2">
        <v>3.5094379999999998</v>
      </c>
      <c r="I14" s="2">
        <v>0.95090399999999997</v>
      </c>
      <c r="J14" s="2"/>
      <c r="K14" s="2"/>
      <c r="L14" s="2"/>
      <c r="M14" s="2"/>
    </row>
    <row r="15" spans="1:13" x14ac:dyDescent="0.3">
      <c r="A15" s="2" t="s">
        <v>120</v>
      </c>
      <c r="B15" s="2" t="s">
        <v>117</v>
      </c>
      <c r="C15" s="2" t="s">
        <v>111</v>
      </c>
      <c r="D15" s="2" t="s">
        <v>104</v>
      </c>
      <c r="E15" s="2"/>
      <c r="F15" s="2"/>
      <c r="G15" s="2" t="s">
        <v>113</v>
      </c>
      <c r="H15" s="2">
        <v>3.5094379999999998</v>
      </c>
      <c r="I15" s="2">
        <v>0.95090399999999997</v>
      </c>
      <c r="J15" s="2"/>
      <c r="K15" s="2"/>
      <c r="L15" s="2"/>
      <c r="M15" s="2"/>
    </row>
    <row r="16" spans="1:13" x14ac:dyDescent="0.3">
      <c r="A16" s="2" t="s">
        <v>120</v>
      </c>
      <c r="B16" s="2" t="s">
        <v>117</v>
      </c>
      <c r="C16" s="2" t="s">
        <v>111</v>
      </c>
      <c r="D16" s="2" t="s">
        <v>89</v>
      </c>
      <c r="E16" s="2"/>
      <c r="F16" s="2"/>
      <c r="G16" s="2" t="s">
        <v>113</v>
      </c>
      <c r="H16" s="2">
        <v>3.5094379999999998</v>
      </c>
      <c r="I16" s="2">
        <v>0.95090399999999997</v>
      </c>
      <c r="J16" s="2"/>
      <c r="K16" s="2"/>
      <c r="L16" s="2"/>
      <c r="M16" s="2"/>
    </row>
    <row r="17" spans="1:13" x14ac:dyDescent="0.3">
      <c r="A17" s="2" t="s">
        <v>120</v>
      </c>
      <c r="B17" s="2" t="s">
        <v>117</v>
      </c>
      <c r="C17" s="2" t="s">
        <v>111</v>
      </c>
      <c r="D17" s="2" t="s">
        <v>91</v>
      </c>
      <c r="E17" s="2"/>
      <c r="F17" s="2"/>
      <c r="G17" s="2" t="s">
        <v>113</v>
      </c>
      <c r="H17" s="2">
        <v>3.5094379999999998</v>
      </c>
      <c r="I17" s="2">
        <v>0.95090399999999997</v>
      </c>
      <c r="J17" s="2"/>
      <c r="K17" s="2"/>
      <c r="L17" s="2"/>
      <c r="M17" s="2"/>
    </row>
    <row r="18" spans="1:13" x14ac:dyDescent="0.3">
      <c r="A18" s="2" t="s">
        <v>120</v>
      </c>
      <c r="B18" s="2" t="s">
        <v>117</v>
      </c>
      <c r="C18" s="2" t="s">
        <v>111</v>
      </c>
      <c r="D18" s="2" t="s">
        <v>48</v>
      </c>
      <c r="E18" s="2"/>
      <c r="F18" s="2"/>
      <c r="G18" s="2" t="s">
        <v>113</v>
      </c>
      <c r="H18" s="2">
        <v>3.5094379999999998</v>
      </c>
      <c r="I18" s="2">
        <v>0.95090399999999997</v>
      </c>
      <c r="J18" s="2"/>
      <c r="K18" s="2"/>
      <c r="L18" s="2"/>
      <c r="M18" s="2"/>
    </row>
    <row r="19" spans="1:13" x14ac:dyDescent="0.3">
      <c r="A19" s="2" t="s">
        <v>120</v>
      </c>
      <c r="B19" s="2" t="s">
        <v>117</v>
      </c>
      <c r="C19" s="2" t="s">
        <v>111</v>
      </c>
      <c r="D19" s="2" t="s">
        <v>105</v>
      </c>
      <c r="E19" s="2"/>
      <c r="F19" s="2"/>
      <c r="G19" s="2" t="s">
        <v>113</v>
      </c>
      <c r="H19" s="2">
        <v>3.5094379999999998</v>
      </c>
      <c r="I19" s="2">
        <v>0.95090399999999997</v>
      </c>
      <c r="J19" s="2"/>
      <c r="K19" s="2"/>
      <c r="L19" s="2"/>
      <c r="M19" s="2"/>
    </row>
  </sheetData>
  <conditionalFormatting sqref="A2:M19">
    <cfRule type="expression" dxfId="72" priority="2">
      <formula>ISBLANK($G2)</formula>
    </cfRule>
    <cfRule type="expression" dxfId="71" priority="3">
      <formula>NOT((COLUMN(A2)-COLUMN($G:$G))&lt;=IFERROR(VLOOKUP($G2, Validation_Distribution_Parameter_Count, 2, FALSE), 0))</formula>
    </cfRule>
  </conditionalFormatting>
  <conditionalFormatting sqref="F2:F19">
    <cfRule type="expression" dxfId="70" priority="1">
      <formula>G2&lt;&gt;"Uniform X Dependent"</formula>
    </cfRule>
  </conditionalFormatting>
  <dataValidations count="1">
    <dataValidation type="list" showInputMessage="1" showErrorMessage="1" sqref="G2:G19" xr:uid="{690A7498-CB45-47A7-A784-E3BFB3F12FC6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20B03-2065-450A-A7E6-5A9BED0FCB27}">
  <dimension ref="A1:M127"/>
  <sheetViews>
    <sheetView tabSelected="1" workbookViewId="0">
      <selection activeCell="A93" sqref="A93:A127"/>
    </sheetView>
  </sheetViews>
  <sheetFormatPr defaultRowHeight="14.4" x14ac:dyDescent="0.3"/>
  <cols>
    <col min="1" max="1" width="11.6640625" bestFit="1" customWidth="1"/>
    <col min="2" max="2" width="9.6640625" customWidth="1"/>
    <col min="3" max="3" width="20.33203125" bestFit="1" customWidth="1"/>
    <col min="4" max="4" width="20.6640625" bestFit="1" customWidth="1"/>
    <col min="5" max="5" width="9.44140625" bestFit="1" customWidth="1"/>
    <col min="6" max="6" width="16" bestFit="1" customWidth="1"/>
    <col min="7" max="7" width="23.33203125" bestFit="1" customWidth="1"/>
    <col min="8" max="13" width="13.44140625" bestFit="1" customWidth="1"/>
  </cols>
  <sheetData>
    <row r="1" spans="1:13" x14ac:dyDescent="0.3">
      <c r="A1" s="5" t="s">
        <v>28</v>
      </c>
      <c r="B1" s="5" t="s">
        <v>116</v>
      </c>
      <c r="C1" s="4" t="s">
        <v>33</v>
      </c>
      <c r="D1" s="5" t="s">
        <v>32</v>
      </c>
      <c r="E1" s="5" t="s">
        <v>43</v>
      </c>
      <c r="F1" s="5" t="s">
        <v>42</v>
      </c>
      <c r="G1" s="5" t="s">
        <v>29</v>
      </c>
      <c r="H1" s="5" t="s">
        <v>36</v>
      </c>
      <c r="I1" s="5" t="s">
        <v>37</v>
      </c>
      <c r="J1" s="5" t="s">
        <v>38</v>
      </c>
      <c r="K1" s="5" t="s">
        <v>39</v>
      </c>
      <c r="L1" s="5" t="s">
        <v>40</v>
      </c>
      <c r="M1" s="5" t="s">
        <v>41</v>
      </c>
    </row>
    <row r="2" spans="1:13" x14ac:dyDescent="0.3">
      <c r="A2" s="2" t="s">
        <v>118</v>
      </c>
      <c r="B2" s="2" t="s">
        <v>117</v>
      </c>
      <c r="C2" s="2" t="s">
        <v>100</v>
      </c>
      <c r="D2" s="2" t="s">
        <v>101</v>
      </c>
      <c r="E2" s="2" t="s">
        <v>75</v>
      </c>
      <c r="F2" s="2" t="s">
        <v>93</v>
      </c>
      <c r="G2" s="2" t="s">
        <v>30</v>
      </c>
      <c r="H2" s="2">
        <v>3.5190615835772499E-3</v>
      </c>
      <c r="I2" s="2">
        <v>8.2521994134897199</v>
      </c>
      <c r="J2" s="2">
        <v>-5</v>
      </c>
      <c r="K2" s="2">
        <v>8.2346041055718402</v>
      </c>
      <c r="L2" s="2">
        <v>10</v>
      </c>
      <c r="M2" s="2">
        <v>8.2873900293255005</v>
      </c>
    </row>
    <row r="3" spans="1:13" x14ac:dyDescent="0.3">
      <c r="A3" s="2" t="s">
        <v>118</v>
      </c>
      <c r="B3" s="2" t="s">
        <v>117</v>
      </c>
      <c r="C3" s="2" t="s">
        <v>100</v>
      </c>
      <c r="D3" s="2" t="s">
        <v>101</v>
      </c>
      <c r="E3" s="2" t="s">
        <v>76</v>
      </c>
      <c r="F3" s="2" t="s">
        <v>93</v>
      </c>
      <c r="G3" s="2" t="s">
        <v>30</v>
      </c>
      <c r="H3" s="2">
        <v>3.4384164222873999E-2</v>
      </c>
      <c r="I3" s="2">
        <v>7.9435483870967598</v>
      </c>
      <c r="J3" s="2">
        <v>10</v>
      </c>
      <c r="K3" s="2">
        <v>8.2873900293255005</v>
      </c>
      <c r="L3" s="2">
        <v>22</v>
      </c>
      <c r="M3" s="2">
        <v>8.6999999999999904</v>
      </c>
    </row>
    <row r="4" spans="1:13" x14ac:dyDescent="0.3">
      <c r="A4" s="2" t="s">
        <v>118</v>
      </c>
      <c r="B4" s="2" t="s">
        <v>117</v>
      </c>
      <c r="C4" s="2" t="s">
        <v>100</v>
      </c>
      <c r="D4" s="2" t="s">
        <v>101</v>
      </c>
      <c r="E4" s="2" t="s">
        <v>77</v>
      </c>
      <c r="F4" s="2" t="s">
        <v>93</v>
      </c>
      <c r="G4" s="2" t="s">
        <v>30</v>
      </c>
      <c r="H4" s="2">
        <v>0</v>
      </c>
      <c r="I4" s="2">
        <v>8.6999999999999797</v>
      </c>
      <c r="J4" s="2">
        <v>22</v>
      </c>
      <c r="K4" s="2">
        <v>8.6999999999999904</v>
      </c>
      <c r="L4" s="2">
        <v>85</v>
      </c>
      <c r="M4" s="2">
        <v>8.6999999999999904</v>
      </c>
    </row>
    <row r="5" spans="1:13" x14ac:dyDescent="0.3">
      <c r="A5" s="2" t="s">
        <v>118</v>
      </c>
      <c r="B5" s="2" t="s">
        <v>117</v>
      </c>
      <c r="C5" s="2" t="s">
        <v>100</v>
      </c>
      <c r="D5" s="2" t="s">
        <v>101</v>
      </c>
      <c r="E5" s="2" t="s">
        <v>78</v>
      </c>
      <c r="F5" s="2" t="s">
        <v>93</v>
      </c>
      <c r="G5" s="2" t="s">
        <v>30</v>
      </c>
      <c r="H5" s="2">
        <v>-8.9860769911181103E-3</v>
      </c>
      <c r="I5" s="2">
        <v>3.4248500674907999E-2</v>
      </c>
      <c r="J5" s="2">
        <v>-5</v>
      </c>
      <c r="K5" s="2">
        <v>7.9178885630498602E-2</v>
      </c>
      <c r="L5" s="2">
        <v>10</v>
      </c>
      <c r="M5" s="2">
        <v>-5.5612269236273097E-2</v>
      </c>
    </row>
    <row r="6" spans="1:13" x14ac:dyDescent="0.3">
      <c r="A6" s="2" t="s">
        <v>118</v>
      </c>
      <c r="B6" s="2" t="s">
        <v>117</v>
      </c>
      <c r="C6" s="2" t="s">
        <v>100</v>
      </c>
      <c r="D6" s="2" t="s">
        <v>101</v>
      </c>
      <c r="E6" s="2" t="s">
        <v>79</v>
      </c>
      <c r="F6" s="2" t="s">
        <v>93</v>
      </c>
      <c r="G6" s="2" t="s">
        <v>30</v>
      </c>
      <c r="H6" s="2">
        <v>-8.4387730763726809E-3</v>
      </c>
      <c r="I6" s="2">
        <v>2.8775461527453701E-2</v>
      </c>
      <c r="J6" s="2">
        <v>10</v>
      </c>
      <c r="K6" s="2">
        <v>-5.5612269236273097E-2</v>
      </c>
      <c r="L6" s="2">
        <v>20</v>
      </c>
      <c r="M6" s="2">
        <v>-0.14000000000000001</v>
      </c>
    </row>
    <row r="7" spans="1:13" x14ac:dyDescent="0.3">
      <c r="A7" s="2" t="s">
        <v>118</v>
      </c>
      <c r="B7" s="2" t="s">
        <v>117</v>
      </c>
      <c r="C7" s="2" t="s">
        <v>100</v>
      </c>
      <c r="D7" s="2" t="s">
        <v>101</v>
      </c>
      <c r="E7" s="2" t="s">
        <v>80</v>
      </c>
      <c r="F7" s="2" t="s">
        <v>93</v>
      </c>
      <c r="G7" s="2" t="s">
        <v>30</v>
      </c>
      <c r="H7" s="2">
        <v>-4.1917808219175999E-3</v>
      </c>
      <c r="I7" s="2">
        <v>-5.6164383561647803E-2</v>
      </c>
      <c r="J7" s="2">
        <v>20</v>
      </c>
      <c r="K7" s="2">
        <v>-0.14000000000000001</v>
      </c>
      <c r="L7" s="2">
        <v>25</v>
      </c>
      <c r="M7" s="2">
        <v>-0.16095890410958799</v>
      </c>
    </row>
    <row r="8" spans="1:13" x14ac:dyDescent="0.3">
      <c r="A8" s="2" t="s">
        <v>118</v>
      </c>
      <c r="B8" s="2" t="s">
        <v>117</v>
      </c>
      <c r="C8" s="2" t="s">
        <v>100</v>
      </c>
      <c r="D8" s="2" t="s">
        <v>101</v>
      </c>
      <c r="E8" s="2" t="s">
        <v>81</v>
      </c>
      <c r="F8" s="2" t="s">
        <v>93</v>
      </c>
      <c r="G8" s="2" t="s">
        <v>30</v>
      </c>
      <c r="H8" s="2">
        <v>0</v>
      </c>
      <c r="I8" s="2">
        <v>-0.16095890410958799</v>
      </c>
      <c r="J8" s="2">
        <v>25</v>
      </c>
      <c r="K8" s="2">
        <v>-0.16095890410958799</v>
      </c>
      <c r="L8" s="2">
        <v>85</v>
      </c>
      <c r="M8" s="2">
        <v>-0.16095890410958799</v>
      </c>
    </row>
    <row r="9" spans="1:13" x14ac:dyDescent="0.3">
      <c r="A9" s="2" t="s">
        <v>118</v>
      </c>
      <c r="B9" s="2" t="s">
        <v>117</v>
      </c>
      <c r="C9" s="2" t="s">
        <v>100</v>
      </c>
      <c r="D9" s="2" t="s">
        <v>95</v>
      </c>
      <c r="E9" s="2" t="s">
        <v>75</v>
      </c>
      <c r="F9" s="2" t="s">
        <v>93</v>
      </c>
      <c r="G9" s="2" t="s">
        <v>30</v>
      </c>
      <c r="H9" s="2">
        <v>3.5190615835772499E-3</v>
      </c>
      <c r="I9" s="2">
        <v>8.2521994134897199</v>
      </c>
      <c r="J9" s="2">
        <v>-5</v>
      </c>
      <c r="K9" s="2">
        <v>8.2346041055718402</v>
      </c>
      <c r="L9" s="2">
        <v>10</v>
      </c>
      <c r="M9" s="2">
        <v>8.2873900293255005</v>
      </c>
    </row>
    <row r="10" spans="1:13" x14ac:dyDescent="0.3">
      <c r="A10" s="2" t="s">
        <v>118</v>
      </c>
      <c r="B10" s="2" t="s">
        <v>117</v>
      </c>
      <c r="C10" s="2" t="s">
        <v>100</v>
      </c>
      <c r="D10" s="2" t="s">
        <v>95</v>
      </c>
      <c r="E10" s="2" t="s">
        <v>76</v>
      </c>
      <c r="F10" s="2" t="s">
        <v>93</v>
      </c>
      <c r="G10" s="2" t="s">
        <v>30</v>
      </c>
      <c r="H10" s="2">
        <v>3.4384164222873999E-2</v>
      </c>
      <c r="I10" s="2">
        <v>7.9435483870967598</v>
      </c>
      <c r="J10" s="2">
        <v>10</v>
      </c>
      <c r="K10" s="2">
        <v>8.2873900293255005</v>
      </c>
      <c r="L10" s="2">
        <v>22</v>
      </c>
      <c r="M10" s="2">
        <v>8.6999999999999904</v>
      </c>
    </row>
    <row r="11" spans="1:13" x14ac:dyDescent="0.3">
      <c r="A11" s="2" t="s">
        <v>118</v>
      </c>
      <c r="B11" s="2" t="s">
        <v>117</v>
      </c>
      <c r="C11" s="2" t="s">
        <v>100</v>
      </c>
      <c r="D11" s="2" t="s">
        <v>95</v>
      </c>
      <c r="E11" s="2" t="s">
        <v>77</v>
      </c>
      <c r="F11" s="2" t="s">
        <v>93</v>
      </c>
      <c r="G11" s="2" t="s">
        <v>30</v>
      </c>
      <c r="H11" s="2">
        <v>0</v>
      </c>
      <c r="I11" s="2">
        <v>8.6999999999999797</v>
      </c>
      <c r="J11" s="2">
        <v>22</v>
      </c>
      <c r="K11" s="2">
        <v>8.6999999999999904</v>
      </c>
      <c r="L11" s="2">
        <v>85</v>
      </c>
      <c r="M11" s="2">
        <v>8.6999999999999904</v>
      </c>
    </row>
    <row r="12" spans="1:13" x14ac:dyDescent="0.3">
      <c r="A12" s="2" t="s">
        <v>118</v>
      </c>
      <c r="B12" s="2" t="s">
        <v>117</v>
      </c>
      <c r="C12" s="2" t="s">
        <v>100</v>
      </c>
      <c r="D12" s="2" t="s">
        <v>95</v>
      </c>
      <c r="E12" s="2" t="s">
        <v>78</v>
      </c>
      <c r="F12" s="2" t="s">
        <v>93</v>
      </c>
      <c r="G12" s="2" t="s">
        <v>30</v>
      </c>
      <c r="H12" s="2">
        <v>-8.9860769911181103E-3</v>
      </c>
      <c r="I12" s="2">
        <v>3.4248500674907999E-2</v>
      </c>
      <c r="J12" s="2">
        <v>-5</v>
      </c>
      <c r="K12" s="2">
        <v>7.9178885630498602E-2</v>
      </c>
      <c r="L12" s="2">
        <v>10</v>
      </c>
      <c r="M12" s="2">
        <v>-5.5612269236273097E-2</v>
      </c>
    </row>
    <row r="13" spans="1:13" x14ac:dyDescent="0.3">
      <c r="A13" s="2" t="s">
        <v>118</v>
      </c>
      <c r="B13" s="2" t="s">
        <v>117</v>
      </c>
      <c r="C13" s="2" t="s">
        <v>100</v>
      </c>
      <c r="D13" s="2" t="s">
        <v>95</v>
      </c>
      <c r="E13" s="2" t="s">
        <v>79</v>
      </c>
      <c r="F13" s="2" t="s">
        <v>93</v>
      </c>
      <c r="G13" s="2" t="s">
        <v>30</v>
      </c>
      <c r="H13" s="2">
        <v>-8.4387730763726809E-3</v>
      </c>
      <c r="I13" s="2">
        <v>2.8775461527453701E-2</v>
      </c>
      <c r="J13" s="2">
        <v>10</v>
      </c>
      <c r="K13" s="2">
        <v>-5.5612269236273097E-2</v>
      </c>
      <c r="L13" s="2">
        <v>20</v>
      </c>
      <c r="M13" s="2">
        <v>-0.14000000000000001</v>
      </c>
    </row>
    <row r="14" spans="1:13" x14ac:dyDescent="0.3">
      <c r="A14" s="2" t="s">
        <v>118</v>
      </c>
      <c r="B14" s="2" t="s">
        <v>117</v>
      </c>
      <c r="C14" s="2" t="s">
        <v>100</v>
      </c>
      <c r="D14" s="2" t="s">
        <v>95</v>
      </c>
      <c r="E14" s="2" t="s">
        <v>80</v>
      </c>
      <c r="F14" s="2" t="s">
        <v>93</v>
      </c>
      <c r="G14" s="2" t="s">
        <v>30</v>
      </c>
      <c r="H14" s="2">
        <v>-4.1917808219175999E-3</v>
      </c>
      <c r="I14" s="2">
        <v>-5.6164383561647803E-2</v>
      </c>
      <c r="J14" s="2">
        <v>20</v>
      </c>
      <c r="K14" s="2">
        <v>-0.14000000000000001</v>
      </c>
      <c r="L14" s="2">
        <v>25</v>
      </c>
      <c r="M14" s="2">
        <v>-0.16095890410958799</v>
      </c>
    </row>
    <row r="15" spans="1:13" x14ac:dyDescent="0.3">
      <c r="A15" s="2" t="s">
        <v>118</v>
      </c>
      <c r="B15" s="2" t="s">
        <v>117</v>
      </c>
      <c r="C15" s="3" t="s">
        <v>100</v>
      </c>
      <c r="D15" s="2" t="s">
        <v>95</v>
      </c>
      <c r="E15" s="3" t="s">
        <v>81</v>
      </c>
      <c r="F15" s="3" t="s">
        <v>93</v>
      </c>
      <c r="G15" s="3" t="s">
        <v>30</v>
      </c>
      <c r="H15" s="3">
        <v>0</v>
      </c>
      <c r="I15" s="3">
        <v>-0.16095890410958799</v>
      </c>
      <c r="J15" s="3">
        <v>25</v>
      </c>
      <c r="K15" s="3">
        <v>-0.16095890410958799</v>
      </c>
      <c r="L15" s="3">
        <v>85</v>
      </c>
      <c r="M15" s="3">
        <v>-0.16095890410958799</v>
      </c>
    </row>
    <row r="16" spans="1:13" x14ac:dyDescent="0.3">
      <c r="A16" s="2" t="s">
        <v>118</v>
      </c>
      <c r="B16" s="2" t="s">
        <v>117</v>
      </c>
      <c r="C16" s="2" t="s">
        <v>100</v>
      </c>
      <c r="D16" s="2" t="s">
        <v>87</v>
      </c>
      <c r="E16" s="2" t="s">
        <v>75</v>
      </c>
      <c r="F16" s="2" t="s">
        <v>93</v>
      </c>
      <c r="G16" s="2" t="s">
        <v>30</v>
      </c>
      <c r="H16" s="2">
        <v>3.5190615835772499E-3</v>
      </c>
      <c r="I16" s="2">
        <v>8.2521994134897199</v>
      </c>
      <c r="J16" s="2">
        <v>-5</v>
      </c>
      <c r="K16" s="2">
        <v>8.2346041055718402</v>
      </c>
      <c r="L16" s="2">
        <v>10</v>
      </c>
      <c r="M16" s="2">
        <v>8.2873900293255005</v>
      </c>
    </row>
    <row r="17" spans="1:13" x14ac:dyDescent="0.3">
      <c r="A17" s="2" t="s">
        <v>118</v>
      </c>
      <c r="B17" s="2" t="s">
        <v>117</v>
      </c>
      <c r="C17" s="2" t="s">
        <v>100</v>
      </c>
      <c r="D17" s="2" t="s">
        <v>87</v>
      </c>
      <c r="E17" s="2" t="s">
        <v>76</v>
      </c>
      <c r="F17" s="2" t="s">
        <v>93</v>
      </c>
      <c r="G17" s="2" t="s">
        <v>30</v>
      </c>
      <c r="H17" s="2">
        <v>3.4384164222873999E-2</v>
      </c>
      <c r="I17" s="2">
        <v>7.9435483870967598</v>
      </c>
      <c r="J17" s="2">
        <v>10</v>
      </c>
      <c r="K17" s="2">
        <v>8.2873900293255005</v>
      </c>
      <c r="L17" s="2">
        <v>22</v>
      </c>
      <c r="M17" s="2">
        <v>8.6999999999999904</v>
      </c>
    </row>
    <row r="18" spans="1:13" x14ac:dyDescent="0.3">
      <c r="A18" s="2" t="s">
        <v>118</v>
      </c>
      <c r="B18" s="2" t="s">
        <v>117</v>
      </c>
      <c r="C18" s="2" t="s">
        <v>100</v>
      </c>
      <c r="D18" s="2" t="s">
        <v>87</v>
      </c>
      <c r="E18" s="2" t="s">
        <v>77</v>
      </c>
      <c r="F18" s="2" t="s">
        <v>93</v>
      </c>
      <c r="G18" s="2" t="s">
        <v>30</v>
      </c>
      <c r="H18" s="2">
        <v>0</v>
      </c>
      <c r="I18" s="2">
        <v>8.6999999999999797</v>
      </c>
      <c r="J18" s="2">
        <v>22</v>
      </c>
      <c r="K18" s="2">
        <v>8.6999999999999904</v>
      </c>
      <c r="L18" s="2">
        <v>85</v>
      </c>
      <c r="M18" s="2">
        <v>8.6999999999999904</v>
      </c>
    </row>
    <row r="19" spans="1:13" x14ac:dyDescent="0.3">
      <c r="A19" s="2" t="s">
        <v>118</v>
      </c>
      <c r="B19" s="2" t="s">
        <v>117</v>
      </c>
      <c r="C19" s="2" t="s">
        <v>100</v>
      </c>
      <c r="D19" s="2" t="s">
        <v>87</v>
      </c>
      <c r="E19" s="2" t="s">
        <v>78</v>
      </c>
      <c r="F19" s="2" t="s">
        <v>93</v>
      </c>
      <c r="G19" s="2" t="s">
        <v>30</v>
      </c>
      <c r="H19" s="2">
        <v>-8.9860769911181103E-3</v>
      </c>
      <c r="I19" s="2">
        <v>3.4248500674907999E-2</v>
      </c>
      <c r="J19" s="2">
        <v>-5</v>
      </c>
      <c r="K19" s="2">
        <v>7.9178885630498602E-2</v>
      </c>
      <c r="L19" s="2">
        <v>10</v>
      </c>
      <c r="M19" s="2">
        <v>-5.5612269236273097E-2</v>
      </c>
    </row>
    <row r="20" spans="1:13" x14ac:dyDescent="0.3">
      <c r="A20" s="2" t="s">
        <v>118</v>
      </c>
      <c r="B20" s="2" t="s">
        <v>117</v>
      </c>
      <c r="C20" s="2" t="s">
        <v>100</v>
      </c>
      <c r="D20" s="2" t="s">
        <v>87</v>
      </c>
      <c r="E20" s="2" t="s">
        <v>79</v>
      </c>
      <c r="F20" s="2" t="s">
        <v>93</v>
      </c>
      <c r="G20" s="2" t="s">
        <v>30</v>
      </c>
      <c r="H20" s="2">
        <v>-8.4387730763726809E-3</v>
      </c>
      <c r="I20" s="2">
        <v>2.8775461527453701E-2</v>
      </c>
      <c r="J20" s="2">
        <v>10</v>
      </c>
      <c r="K20" s="2">
        <v>-5.5612269236273097E-2</v>
      </c>
      <c r="L20" s="2">
        <v>20</v>
      </c>
      <c r="M20" s="2">
        <v>-0.14000000000000001</v>
      </c>
    </row>
    <row r="21" spans="1:13" x14ac:dyDescent="0.3">
      <c r="A21" s="2" t="s">
        <v>118</v>
      </c>
      <c r="B21" s="2" t="s">
        <v>117</v>
      </c>
      <c r="C21" s="2" t="s">
        <v>100</v>
      </c>
      <c r="D21" s="2" t="s">
        <v>87</v>
      </c>
      <c r="E21" s="2" t="s">
        <v>80</v>
      </c>
      <c r="F21" s="2" t="s">
        <v>93</v>
      </c>
      <c r="G21" s="2" t="s">
        <v>30</v>
      </c>
      <c r="H21" s="2">
        <v>-4.1917808219175999E-3</v>
      </c>
      <c r="I21" s="2">
        <v>-5.6164383561647803E-2</v>
      </c>
      <c r="J21" s="2">
        <v>20</v>
      </c>
      <c r="K21" s="2">
        <v>-0.14000000000000001</v>
      </c>
      <c r="L21" s="2">
        <v>25</v>
      </c>
      <c r="M21" s="2">
        <v>-0.16095890410958799</v>
      </c>
    </row>
    <row r="22" spans="1:13" x14ac:dyDescent="0.3">
      <c r="A22" s="2" t="s">
        <v>118</v>
      </c>
      <c r="B22" s="2" t="s">
        <v>117</v>
      </c>
      <c r="C22" s="3" t="s">
        <v>100</v>
      </c>
      <c r="D22" s="2" t="s">
        <v>87</v>
      </c>
      <c r="E22" s="3" t="s">
        <v>81</v>
      </c>
      <c r="F22" s="3" t="s">
        <v>93</v>
      </c>
      <c r="G22" s="3" t="s">
        <v>30</v>
      </c>
      <c r="H22" s="3">
        <v>0</v>
      </c>
      <c r="I22" s="3">
        <v>-0.16095890410958799</v>
      </c>
      <c r="J22" s="3">
        <v>25</v>
      </c>
      <c r="K22" s="3">
        <v>-0.16095890410958799</v>
      </c>
      <c r="L22" s="3">
        <v>85</v>
      </c>
      <c r="M22" s="3">
        <v>-0.16095890410958799</v>
      </c>
    </row>
    <row r="23" spans="1:13" x14ac:dyDescent="0.3">
      <c r="A23" s="2" t="s">
        <v>118</v>
      </c>
      <c r="B23" s="2" t="s">
        <v>117</v>
      </c>
      <c r="C23" s="2" t="s">
        <v>100</v>
      </c>
      <c r="D23" s="2" t="s">
        <v>90</v>
      </c>
      <c r="E23" s="2" t="s">
        <v>75</v>
      </c>
      <c r="F23" s="2" t="s">
        <v>93</v>
      </c>
      <c r="G23" s="2" t="s">
        <v>30</v>
      </c>
      <c r="H23" s="2">
        <v>3.5190615835772499E-3</v>
      </c>
      <c r="I23" s="2">
        <v>8.2521994134897199</v>
      </c>
      <c r="J23" s="2">
        <v>-5</v>
      </c>
      <c r="K23" s="2">
        <v>8.2346041055718402</v>
      </c>
      <c r="L23" s="2">
        <v>10</v>
      </c>
      <c r="M23" s="2">
        <v>8.2873900293255005</v>
      </c>
    </row>
    <row r="24" spans="1:13" x14ac:dyDescent="0.3">
      <c r="A24" s="2" t="s">
        <v>118</v>
      </c>
      <c r="B24" s="2" t="s">
        <v>117</v>
      </c>
      <c r="C24" s="2" t="s">
        <v>100</v>
      </c>
      <c r="D24" s="2" t="s">
        <v>90</v>
      </c>
      <c r="E24" s="2" t="s">
        <v>76</v>
      </c>
      <c r="F24" s="2" t="s">
        <v>93</v>
      </c>
      <c r="G24" s="2" t="s">
        <v>30</v>
      </c>
      <c r="H24" s="2">
        <v>3.4384164222873999E-2</v>
      </c>
      <c r="I24" s="2">
        <v>7.9435483870967598</v>
      </c>
      <c r="J24" s="2">
        <v>10</v>
      </c>
      <c r="K24" s="2">
        <v>8.2873900293255005</v>
      </c>
      <c r="L24" s="2">
        <v>22</v>
      </c>
      <c r="M24" s="2">
        <v>8.6999999999999904</v>
      </c>
    </row>
    <row r="25" spans="1:13" x14ac:dyDescent="0.3">
      <c r="A25" s="2" t="s">
        <v>118</v>
      </c>
      <c r="B25" s="2" t="s">
        <v>117</v>
      </c>
      <c r="C25" s="2" t="s">
        <v>100</v>
      </c>
      <c r="D25" s="2" t="s">
        <v>90</v>
      </c>
      <c r="E25" s="2" t="s">
        <v>77</v>
      </c>
      <c r="F25" s="2" t="s">
        <v>93</v>
      </c>
      <c r="G25" s="2" t="s">
        <v>30</v>
      </c>
      <c r="H25" s="2">
        <v>0</v>
      </c>
      <c r="I25" s="2">
        <v>8.6999999999999797</v>
      </c>
      <c r="J25" s="2">
        <v>22</v>
      </c>
      <c r="K25" s="2">
        <v>8.6999999999999904</v>
      </c>
      <c r="L25" s="2">
        <v>85</v>
      </c>
      <c r="M25" s="2">
        <v>8.6999999999999904</v>
      </c>
    </row>
    <row r="26" spans="1:13" x14ac:dyDescent="0.3">
      <c r="A26" s="2" t="s">
        <v>118</v>
      </c>
      <c r="B26" s="2" t="s">
        <v>117</v>
      </c>
      <c r="C26" s="2" t="s">
        <v>100</v>
      </c>
      <c r="D26" s="2" t="s">
        <v>90</v>
      </c>
      <c r="E26" s="2" t="s">
        <v>78</v>
      </c>
      <c r="F26" s="2" t="s">
        <v>93</v>
      </c>
      <c r="G26" s="2" t="s">
        <v>30</v>
      </c>
      <c r="H26" s="2">
        <v>-8.9860769911181103E-3</v>
      </c>
      <c r="I26" s="2">
        <v>3.4248500674907999E-2</v>
      </c>
      <c r="J26" s="2">
        <v>-5</v>
      </c>
      <c r="K26" s="2">
        <v>7.9178885630498602E-2</v>
      </c>
      <c r="L26" s="2">
        <v>10</v>
      </c>
      <c r="M26" s="2">
        <v>-5.5612269236273097E-2</v>
      </c>
    </row>
    <row r="27" spans="1:13" x14ac:dyDescent="0.3">
      <c r="A27" s="2" t="s">
        <v>118</v>
      </c>
      <c r="B27" s="2" t="s">
        <v>117</v>
      </c>
      <c r="C27" s="2" t="s">
        <v>100</v>
      </c>
      <c r="D27" s="2" t="s">
        <v>90</v>
      </c>
      <c r="E27" s="2" t="s">
        <v>79</v>
      </c>
      <c r="F27" s="2" t="s">
        <v>93</v>
      </c>
      <c r="G27" s="2" t="s">
        <v>30</v>
      </c>
      <c r="H27" s="2">
        <v>-8.4387730763726809E-3</v>
      </c>
      <c r="I27" s="2">
        <v>2.8775461527453701E-2</v>
      </c>
      <c r="J27" s="2">
        <v>10</v>
      </c>
      <c r="K27" s="2">
        <v>-5.5612269236273097E-2</v>
      </c>
      <c r="L27" s="2">
        <v>20</v>
      </c>
      <c r="M27" s="2">
        <v>-0.14000000000000001</v>
      </c>
    </row>
    <row r="28" spans="1:13" x14ac:dyDescent="0.3">
      <c r="A28" s="2" t="s">
        <v>118</v>
      </c>
      <c r="B28" s="2" t="s">
        <v>117</v>
      </c>
      <c r="C28" s="2" t="s">
        <v>100</v>
      </c>
      <c r="D28" s="2" t="s">
        <v>90</v>
      </c>
      <c r="E28" s="2" t="s">
        <v>80</v>
      </c>
      <c r="F28" s="2" t="s">
        <v>93</v>
      </c>
      <c r="G28" s="2" t="s">
        <v>30</v>
      </c>
      <c r="H28" s="2">
        <v>-4.1917808219175999E-3</v>
      </c>
      <c r="I28" s="2">
        <v>-5.6164383561647803E-2</v>
      </c>
      <c r="J28" s="2">
        <v>20</v>
      </c>
      <c r="K28" s="2">
        <v>-0.14000000000000001</v>
      </c>
      <c r="L28" s="2">
        <v>25</v>
      </c>
      <c r="M28" s="2">
        <v>-0.16095890410958799</v>
      </c>
    </row>
    <row r="29" spans="1:13" x14ac:dyDescent="0.3">
      <c r="A29" s="2" t="s">
        <v>118</v>
      </c>
      <c r="B29" s="2" t="s">
        <v>117</v>
      </c>
      <c r="C29" s="3" t="s">
        <v>100</v>
      </c>
      <c r="D29" s="2" t="s">
        <v>90</v>
      </c>
      <c r="E29" s="3" t="s">
        <v>81</v>
      </c>
      <c r="F29" s="3" t="s">
        <v>93</v>
      </c>
      <c r="G29" s="3" t="s">
        <v>30</v>
      </c>
      <c r="H29" s="3">
        <v>0</v>
      </c>
      <c r="I29" s="3">
        <v>-0.16095890410958799</v>
      </c>
      <c r="J29" s="3">
        <v>25</v>
      </c>
      <c r="K29" s="3">
        <v>-0.16095890410958799</v>
      </c>
      <c r="L29" s="3">
        <v>85</v>
      </c>
      <c r="M29" s="3">
        <v>-0.16095890410958799</v>
      </c>
    </row>
    <row r="30" spans="1:13" x14ac:dyDescent="0.3">
      <c r="A30" s="2" t="s">
        <v>118</v>
      </c>
      <c r="B30" s="2" t="s">
        <v>117</v>
      </c>
      <c r="C30" s="2" t="s">
        <v>100</v>
      </c>
      <c r="D30" s="2" t="s">
        <v>46</v>
      </c>
      <c r="E30" s="2" t="s">
        <v>75</v>
      </c>
      <c r="F30" s="2" t="s">
        <v>93</v>
      </c>
      <c r="G30" s="2" t="s">
        <v>30</v>
      </c>
      <c r="H30" s="2">
        <v>3.5190615835772499E-3</v>
      </c>
      <c r="I30" s="2">
        <v>8.2521994134897199</v>
      </c>
      <c r="J30" s="2">
        <v>-5</v>
      </c>
      <c r="K30" s="2">
        <v>8.2346041055718402</v>
      </c>
      <c r="L30" s="2">
        <v>10</v>
      </c>
      <c r="M30" s="2">
        <v>8.2873900293255005</v>
      </c>
    </row>
    <row r="31" spans="1:13" x14ac:dyDescent="0.3">
      <c r="A31" s="2" t="s">
        <v>118</v>
      </c>
      <c r="B31" s="2" t="s">
        <v>117</v>
      </c>
      <c r="C31" s="2" t="s">
        <v>100</v>
      </c>
      <c r="D31" s="2" t="s">
        <v>46</v>
      </c>
      <c r="E31" s="2" t="s">
        <v>76</v>
      </c>
      <c r="F31" s="2" t="s">
        <v>93</v>
      </c>
      <c r="G31" s="2" t="s">
        <v>30</v>
      </c>
      <c r="H31" s="2">
        <v>3.4384164222873999E-2</v>
      </c>
      <c r="I31" s="2">
        <v>7.9435483870967598</v>
      </c>
      <c r="J31" s="2">
        <v>10</v>
      </c>
      <c r="K31" s="2">
        <v>8.2873900293255005</v>
      </c>
      <c r="L31" s="2">
        <v>22</v>
      </c>
      <c r="M31" s="2">
        <v>8.6999999999999904</v>
      </c>
    </row>
    <row r="32" spans="1:13" x14ac:dyDescent="0.3">
      <c r="A32" s="2" t="s">
        <v>118</v>
      </c>
      <c r="B32" s="2" t="s">
        <v>117</v>
      </c>
      <c r="C32" s="2" t="s">
        <v>100</v>
      </c>
      <c r="D32" s="2" t="s">
        <v>46</v>
      </c>
      <c r="E32" s="2" t="s">
        <v>77</v>
      </c>
      <c r="F32" s="2" t="s">
        <v>93</v>
      </c>
      <c r="G32" s="2" t="s">
        <v>30</v>
      </c>
      <c r="H32" s="2">
        <v>0</v>
      </c>
      <c r="I32" s="2">
        <v>8.6999999999999797</v>
      </c>
      <c r="J32" s="2">
        <v>22</v>
      </c>
      <c r="K32" s="2">
        <v>8.6999999999999904</v>
      </c>
      <c r="L32" s="2">
        <v>85</v>
      </c>
      <c r="M32" s="2">
        <v>8.6999999999999904</v>
      </c>
    </row>
    <row r="33" spans="1:13" x14ac:dyDescent="0.3">
      <c r="A33" s="2" t="s">
        <v>118</v>
      </c>
      <c r="B33" s="2" t="s">
        <v>117</v>
      </c>
      <c r="C33" s="2" t="s">
        <v>100</v>
      </c>
      <c r="D33" s="2" t="s">
        <v>46</v>
      </c>
      <c r="E33" s="2" t="s">
        <v>78</v>
      </c>
      <c r="F33" s="2" t="s">
        <v>93</v>
      </c>
      <c r="G33" s="2" t="s">
        <v>30</v>
      </c>
      <c r="H33" s="2">
        <v>-8.9860769911181103E-3</v>
      </c>
      <c r="I33" s="2">
        <v>3.4248500674907999E-2</v>
      </c>
      <c r="J33" s="2">
        <v>-5</v>
      </c>
      <c r="K33" s="2">
        <v>7.9178885630498602E-2</v>
      </c>
      <c r="L33" s="2">
        <v>10</v>
      </c>
      <c r="M33" s="2">
        <v>-5.5612269236273097E-2</v>
      </c>
    </row>
    <row r="34" spans="1:13" x14ac:dyDescent="0.3">
      <c r="A34" s="2" t="s">
        <v>118</v>
      </c>
      <c r="B34" s="2" t="s">
        <v>117</v>
      </c>
      <c r="C34" s="2" t="s">
        <v>100</v>
      </c>
      <c r="D34" s="2" t="s">
        <v>46</v>
      </c>
      <c r="E34" s="2" t="s">
        <v>79</v>
      </c>
      <c r="F34" s="2" t="s">
        <v>93</v>
      </c>
      <c r="G34" s="2" t="s">
        <v>30</v>
      </c>
      <c r="H34" s="2">
        <v>-8.4387730763726809E-3</v>
      </c>
      <c r="I34" s="2">
        <v>2.8775461527453701E-2</v>
      </c>
      <c r="J34" s="2">
        <v>10</v>
      </c>
      <c r="K34" s="2">
        <v>-5.5612269236273097E-2</v>
      </c>
      <c r="L34" s="2">
        <v>20</v>
      </c>
      <c r="M34" s="2">
        <v>-0.14000000000000001</v>
      </c>
    </row>
    <row r="35" spans="1:13" x14ac:dyDescent="0.3">
      <c r="A35" s="2" t="s">
        <v>118</v>
      </c>
      <c r="B35" s="2" t="s">
        <v>117</v>
      </c>
      <c r="C35" s="2" t="s">
        <v>100</v>
      </c>
      <c r="D35" s="2" t="s">
        <v>46</v>
      </c>
      <c r="E35" s="2" t="s">
        <v>80</v>
      </c>
      <c r="F35" s="2" t="s">
        <v>93</v>
      </c>
      <c r="G35" s="2" t="s">
        <v>30</v>
      </c>
      <c r="H35" s="2">
        <v>-4.1917808219175999E-3</v>
      </c>
      <c r="I35" s="2">
        <v>-5.6164383561647803E-2</v>
      </c>
      <c r="J35" s="2">
        <v>20</v>
      </c>
      <c r="K35" s="2">
        <v>-0.14000000000000001</v>
      </c>
      <c r="L35" s="2">
        <v>25</v>
      </c>
      <c r="M35" s="2">
        <v>-0.16095890410958799</v>
      </c>
    </row>
    <row r="36" spans="1:13" x14ac:dyDescent="0.3">
      <c r="A36" s="2" t="s">
        <v>118</v>
      </c>
      <c r="B36" s="2" t="s">
        <v>117</v>
      </c>
      <c r="C36" s="3" t="s">
        <v>100</v>
      </c>
      <c r="D36" s="2" t="s">
        <v>46</v>
      </c>
      <c r="E36" s="3" t="s">
        <v>81</v>
      </c>
      <c r="F36" s="3" t="s">
        <v>93</v>
      </c>
      <c r="G36" s="3" t="s">
        <v>30</v>
      </c>
      <c r="H36" s="3">
        <v>0</v>
      </c>
      <c r="I36" s="3">
        <v>-0.16095890410958799</v>
      </c>
      <c r="J36" s="3">
        <v>25</v>
      </c>
      <c r="K36" s="3">
        <v>-0.16095890410958799</v>
      </c>
      <c r="L36" s="3">
        <v>85</v>
      </c>
      <c r="M36" s="3">
        <v>-0.16095890410958799</v>
      </c>
    </row>
    <row r="37" spans="1:13" x14ac:dyDescent="0.3">
      <c r="A37" s="2" t="s">
        <v>118</v>
      </c>
      <c r="B37" s="2" t="s">
        <v>117</v>
      </c>
      <c r="C37" s="2" t="s">
        <v>100</v>
      </c>
      <c r="D37" s="2" t="s">
        <v>45</v>
      </c>
      <c r="E37" s="2" t="s">
        <v>75</v>
      </c>
      <c r="F37" s="2" t="s">
        <v>93</v>
      </c>
      <c r="G37" s="2" t="s">
        <v>30</v>
      </c>
      <c r="H37" s="2">
        <v>3.5190615835772499E-3</v>
      </c>
      <c r="I37" s="2">
        <v>8.2521994134897199</v>
      </c>
      <c r="J37" s="2">
        <v>-5</v>
      </c>
      <c r="K37" s="2">
        <v>8.2346041055718402</v>
      </c>
      <c r="L37" s="2">
        <v>10</v>
      </c>
      <c r="M37" s="2">
        <v>8.2873900293255005</v>
      </c>
    </row>
    <row r="38" spans="1:13" x14ac:dyDescent="0.3">
      <c r="A38" s="2" t="s">
        <v>118</v>
      </c>
      <c r="B38" s="2" t="s">
        <v>117</v>
      </c>
      <c r="C38" s="2" t="s">
        <v>100</v>
      </c>
      <c r="D38" s="2" t="s">
        <v>45</v>
      </c>
      <c r="E38" s="2" t="s">
        <v>76</v>
      </c>
      <c r="F38" s="2" t="s">
        <v>93</v>
      </c>
      <c r="G38" s="2" t="s">
        <v>30</v>
      </c>
      <c r="H38" s="2">
        <v>3.4384164222873999E-2</v>
      </c>
      <c r="I38" s="2">
        <v>7.9435483870967598</v>
      </c>
      <c r="J38" s="2">
        <v>10</v>
      </c>
      <c r="K38" s="2">
        <v>8.2873900293255005</v>
      </c>
      <c r="L38" s="2">
        <v>22</v>
      </c>
      <c r="M38" s="2">
        <v>8.6999999999999904</v>
      </c>
    </row>
    <row r="39" spans="1:13" x14ac:dyDescent="0.3">
      <c r="A39" s="2" t="s">
        <v>118</v>
      </c>
      <c r="B39" s="2" t="s">
        <v>117</v>
      </c>
      <c r="C39" s="2" t="s">
        <v>100</v>
      </c>
      <c r="D39" s="2" t="s">
        <v>45</v>
      </c>
      <c r="E39" s="2" t="s">
        <v>77</v>
      </c>
      <c r="F39" s="2" t="s">
        <v>93</v>
      </c>
      <c r="G39" s="2" t="s">
        <v>30</v>
      </c>
      <c r="H39" s="2">
        <v>0</v>
      </c>
      <c r="I39" s="2">
        <v>8.6999999999999797</v>
      </c>
      <c r="J39" s="2">
        <v>22</v>
      </c>
      <c r="K39" s="2">
        <v>8.6999999999999904</v>
      </c>
      <c r="L39" s="2">
        <v>85</v>
      </c>
      <c r="M39" s="2">
        <v>8.6999999999999904</v>
      </c>
    </row>
    <row r="40" spans="1:13" x14ac:dyDescent="0.3">
      <c r="A40" s="2" t="s">
        <v>118</v>
      </c>
      <c r="B40" s="2" t="s">
        <v>117</v>
      </c>
      <c r="C40" s="2" t="s">
        <v>100</v>
      </c>
      <c r="D40" s="2" t="s">
        <v>45</v>
      </c>
      <c r="E40" s="2" t="s">
        <v>78</v>
      </c>
      <c r="F40" s="2" t="s">
        <v>93</v>
      </c>
      <c r="G40" s="2" t="s">
        <v>30</v>
      </c>
      <c r="H40" s="2">
        <v>-8.9860769911181103E-3</v>
      </c>
      <c r="I40" s="2">
        <v>3.4248500674907999E-2</v>
      </c>
      <c r="J40" s="2">
        <v>-5</v>
      </c>
      <c r="K40" s="2">
        <v>7.9178885630498602E-2</v>
      </c>
      <c r="L40" s="2">
        <v>10</v>
      </c>
      <c r="M40" s="2">
        <v>-5.5612269236273097E-2</v>
      </c>
    </row>
    <row r="41" spans="1:13" x14ac:dyDescent="0.3">
      <c r="A41" s="2" t="s">
        <v>118</v>
      </c>
      <c r="B41" s="2" t="s">
        <v>117</v>
      </c>
      <c r="C41" s="2" t="s">
        <v>100</v>
      </c>
      <c r="D41" s="2" t="s">
        <v>45</v>
      </c>
      <c r="E41" s="2" t="s">
        <v>79</v>
      </c>
      <c r="F41" s="2" t="s">
        <v>93</v>
      </c>
      <c r="G41" s="2" t="s">
        <v>30</v>
      </c>
      <c r="H41" s="2">
        <v>-8.4387730763726809E-3</v>
      </c>
      <c r="I41" s="2">
        <v>2.8775461527453701E-2</v>
      </c>
      <c r="J41" s="2">
        <v>10</v>
      </c>
      <c r="K41" s="2">
        <v>-5.5612269236273097E-2</v>
      </c>
      <c r="L41" s="2">
        <v>20</v>
      </c>
      <c r="M41" s="2">
        <v>-0.14000000000000001</v>
      </c>
    </row>
    <row r="42" spans="1:13" x14ac:dyDescent="0.3">
      <c r="A42" s="2" t="s">
        <v>118</v>
      </c>
      <c r="B42" s="2" t="s">
        <v>117</v>
      </c>
      <c r="C42" s="2" t="s">
        <v>100</v>
      </c>
      <c r="D42" s="2" t="s">
        <v>45</v>
      </c>
      <c r="E42" s="2" t="s">
        <v>80</v>
      </c>
      <c r="F42" s="2" t="s">
        <v>93</v>
      </c>
      <c r="G42" s="2" t="s">
        <v>30</v>
      </c>
      <c r="H42" s="2">
        <v>-4.1917808219175999E-3</v>
      </c>
      <c r="I42" s="2">
        <v>-5.6164383561647803E-2</v>
      </c>
      <c r="J42" s="2">
        <v>20</v>
      </c>
      <c r="K42" s="2">
        <v>-0.14000000000000001</v>
      </c>
      <c r="L42" s="2">
        <v>25</v>
      </c>
      <c r="M42" s="2">
        <v>-0.16095890410958799</v>
      </c>
    </row>
    <row r="43" spans="1:13" x14ac:dyDescent="0.3">
      <c r="A43" s="2" t="s">
        <v>118</v>
      </c>
      <c r="B43" s="2" t="s">
        <v>117</v>
      </c>
      <c r="C43" s="3" t="s">
        <v>100</v>
      </c>
      <c r="D43" s="2" t="s">
        <v>45</v>
      </c>
      <c r="E43" s="3" t="s">
        <v>81</v>
      </c>
      <c r="F43" s="3" t="s">
        <v>93</v>
      </c>
      <c r="G43" s="3" t="s">
        <v>30</v>
      </c>
      <c r="H43" s="3">
        <v>0</v>
      </c>
      <c r="I43" s="3">
        <v>-0.16095890410958799</v>
      </c>
      <c r="J43" s="3">
        <v>25</v>
      </c>
      <c r="K43" s="3">
        <v>-0.16095890410958799</v>
      </c>
      <c r="L43" s="3">
        <v>85</v>
      </c>
      <c r="M43" s="3">
        <v>-0.16095890410958799</v>
      </c>
    </row>
    <row r="44" spans="1:13" x14ac:dyDescent="0.3">
      <c r="A44" s="2" t="s">
        <v>118</v>
      </c>
      <c r="B44" s="2" t="s">
        <v>117</v>
      </c>
      <c r="C44" s="2" t="s">
        <v>100</v>
      </c>
      <c r="D44" s="2" t="s">
        <v>73</v>
      </c>
      <c r="E44" s="2" t="s">
        <v>75</v>
      </c>
      <c r="F44" s="2" t="s">
        <v>93</v>
      </c>
      <c r="G44" s="2" t="s">
        <v>30</v>
      </c>
      <c r="H44" s="2">
        <v>3.5190615835772499E-3</v>
      </c>
      <c r="I44" s="2">
        <v>8.2521994134897199</v>
      </c>
      <c r="J44" s="2">
        <v>-5</v>
      </c>
      <c r="K44" s="2">
        <v>8.2346041055718402</v>
      </c>
      <c r="L44" s="2">
        <v>10</v>
      </c>
      <c r="M44" s="2">
        <v>8.2873900293255005</v>
      </c>
    </row>
    <row r="45" spans="1:13" x14ac:dyDescent="0.3">
      <c r="A45" s="2" t="s">
        <v>118</v>
      </c>
      <c r="B45" s="2" t="s">
        <v>117</v>
      </c>
      <c r="C45" s="2" t="s">
        <v>100</v>
      </c>
      <c r="D45" s="2" t="s">
        <v>73</v>
      </c>
      <c r="E45" s="2" t="s">
        <v>76</v>
      </c>
      <c r="F45" s="2" t="s">
        <v>93</v>
      </c>
      <c r="G45" s="2" t="s">
        <v>30</v>
      </c>
      <c r="H45" s="2">
        <v>3.4384164222873999E-2</v>
      </c>
      <c r="I45" s="2">
        <v>7.9435483870967598</v>
      </c>
      <c r="J45" s="2">
        <v>10</v>
      </c>
      <c r="K45" s="2">
        <v>8.2873900293255005</v>
      </c>
      <c r="L45" s="2">
        <v>22</v>
      </c>
      <c r="M45" s="2">
        <v>8.6999999999999904</v>
      </c>
    </row>
    <row r="46" spans="1:13" x14ac:dyDescent="0.3">
      <c r="A46" s="2" t="s">
        <v>118</v>
      </c>
      <c r="B46" s="2" t="s">
        <v>117</v>
      </c>
      <c r="C46" s="2" t="s">
        <v>100</v>
      </c>
      <c r="D46" s="2" t="s">
        <v>73</v>
      </c>
      <c r="E46" s="2" t="s">
        <v>77</v>
      </c>
      <c r="F46" s="2" t="s">
        <v>93</v>
      </c>
      <c r="G46" s="2" t="s">
        <v>30</v>
      </c>
      <c r="H46" s="2">
        <v>0</v>
      </c>
      <c r="I46" s="2">
        <v>8.6999999999999797</v>
      </c>
      <c r="J46" s="2">
        <v>22</v>
      </c>
      <c r="K46" s="2">
        <v>8.6999999999999904</v>
      </c>
      <c r="L46" s="2">
        <v>85</v>
      </c>
      <c r="M46" s="2">
        <v>8.6999999999999904</v>
      </c>
    </row>
    <row r="47" spans="1:13" x14ac:dyDescent="0.3">
      <c r="A47" s="2" t="s">
        <v>118</v>
      </c>
      <c r="B47" s="2" t="s">
        <v>117</v>
      </c>
      <c r="C47" s="2" t="s">
        <v>100</v>
      </c>
      <c r="D47" s="2" t="s">
        <v>73</v>
      </c>
      <c r="E47" s="2" t="s">
        <v>78</v>
      </c>
      <c r="F47" s="2" t="s">
        <v>93</v>
      </c>
      <c r="G47" s="2" t="s">
        <v>30</v>
      </c>
      <c r="H47" s="2">
        <v>-8.9860769911181103E-3</v>
      </c>
      <c r="I47" s="2">
        <v>3.4248500674907999E-2</v>
      </c>
      <c r="J47" s="2">
        <v>-5</v>
      </c>
      <c r="K47" s="2">
        <v>7.9178885630498602E-2</v>
      </c>
      <c r="L47" s="2">
        <v>10</v>
      </c>
      <c r="M47" s="2">
        <v>-5.5612269236273097E-2</v>
      </c>
    </row>
    <row r="48" spans="1:13" x14ac:dyDescent="0.3">
      <c r="A48" s="2" t="s">
        <v>118</v>
      </c>
      <c r="B48" s="2" t="s">
        <v>117</v>
      </c>
      <c r="C48" s="2" t="s">
        <v>100</v>
      </c>
      <c r="D48" s="2" t="s">
        <v>73</v>
      </c>
      <c r="E48" s="2" t="s">
        <v>79</v>
      </c>
      <c r="F48" s="2" t="s">
        <v>93</v>
      </c>
      <c r="G48" s="2" t="s">
        <v>30</v>
      </c>
      <c r="H48" s="2">
        <v>-8.4387730763726809E-3</v>
      </c>
      <c r="I48" s="2">
        <v>2.8775461527453701E-2</v>
      </c>
      <c r="J48" s="2">
        <v>10</v>
      </c>
      <c r="K48" s="2">
        <v>-5.5612269236273097E-2</v>
      </c>
      <c r="L48" s="2">
        <v>20</v>
      </c>
      <c r="M48" s="2">
        <v>-0.14000000000000001</v>
      </c>
    </row>
    <row r="49" spans="1:13" x14ac:dyDescent="0.3">
      <c r="A49" s="2" t="s">
        <v>118</v>
      </c>
      <c r="B49" s="2" t="s">
        <v>117</v>
      </c>
      <c r="C49" s="2" t="s">
        <v>100</v>
      </c>
      <c r="D49" s="2" t="s">
        <v>73</v>
      </c>
      <c r="E49" s="2" t="s">
        <v>80</v>
      </c>
      <c r="F49" s="2" t="s">
        <v>93</v>
      </c>
      <c r="G49" s="2" t="s">
        <v>30</v>
      </c>
      <c r="H49" s="2">
        <v>-4.1917808219175999E-3</v>
      </c>
      <c r="I49" s="2">
        <v>-5.6164383561647803E-2</v>
      </c>
      <c r="J49" s="2">
        <v>20</v>
      </c>
      <c r="K49" s="2">
        <v>-0.14000000000000001</v>
      </c>
      <c r="L49" s="2">
        <v>25</v>
      </c>
      <c r="M49" s="2">
        <v>-0.16095890410958799</v>
      </c>
    </row>
    <row r="50" spans="1:13" x14ac:dyDescent="0.3">
      <c r="A50" s="2" t="s">
        <v>118</v>
      </c>
      <c r="B50" s="2" t="s">
        <v>117</v>
      </c>
      <c r="C50" s="3" t="s">
        <v>100</v>
      </c>
      <c r="D50" s="2" t="s">
        <v>73</v>
      </c>
      <c r="E50" s="3" t="s">
        <v>81</v>
      </c>
      <c r="F50" s="3" t="s">
        <v>93</v>
      </c>
      <c r="G50" s="3" t="s">
        <v>30</v>
      </c>
      <c r="H50" s="3">
        <v>0</v>
      </c>
      <c r="I50" s="3">
        <v>-0.16095890410958799</v>
      </c>
      <c r="J50" s="3">
        <v>25</v>
      </c>
      <c r="K50" s="3">
        <v>-0.16095890410958799</v>
      </c>
      <c r="L50" s="3">
        <v>85</v>
      </c>
      <c r="M50" s="3">
        <v>-0.16095890410958799</v>
      </c>
    </row>
    <row r="51" spans="1:13" x14ac:dyDescent="0.3">
      <c r="A51" s="2" t="s">
        <v>119</v>
      </c>
      <c r="B51" s="2" t="s">
        <v>117</v>
      </c>
      <c r="C51" s="2" t="s">
        <v>100</v>
      </c>
      <c r="D51" s="2" t="s">
        <v>96</v>
      </c>
      <c r="E51" s="2" t="s">
        <v>75</v>
      </c>
      <c r="F51" s="2" t="s">
        <v>93</v>
      </c>
      <c r="G51" s="2" t="s">
        <v>30</v>
      </c>
      <c r="H51" s="2">
        <v>3.5190615835772499E-3</v>
      </c>
      <c r="I51" s="2">
        <v>8.2521994134897199</v>
      </c>
      <c r="J51" s="2">
        <v>-5</v>
      </c>
      <c r="K51" s="2">
        <v>8.2346041055718402</v>
      </c>
      <c r="L51" s="2">
        <v>10</v>
      </c>
      <c r="M51" s="2">
        <v>8.2873900293255005</v>
      </c>
    </row>
    <row r="52" spans="1:13" x14ac:dyDescent="0.3">
      <c r="A52" s="2" t="s">
        <v>119</v>
      </c>
      <c r="B52" s="2" t="s">
        <v>117</v>
      </c>
      <c r="C52" s="2" t="s">
        <v>100</v>
      </c>
      <c r="D52" s="2" t="s">
        <v>96</v>
      </c>
      <c r="E52" s="2" t="s">
        <v>76</v>
      </c>
      <c r="F52" s="2" t="s">
        <v>93</v>
      </c>
      <c r="G52" s="2" t="s">
        <v>30</v>
      </c>
      <c r="H52" s="2">
        <v>3.4384164222873999E-2</v>
      </c>
      <c r="I52" s="2">
        <v>7.9435483870967598</v>
      </c>
      <c r="J52" s="2">
        <v>10</v>
      </c>
      <c r="K52" s="2">
        <v>8.2873900293255005</v>
      </c>
      <c r="L52" s="2">
        <v>22</v>
      </c>
      <c r="M52" s="2">
        <v>8.6999999999999904</v>
      </c>
    </row>
    <row r="53" spans="1:13" x14ac:dyDescent="0.3">
      <c r="A53" s="2" t="s">
        <v>119</v>
      </c>
      <c r="B53" s="2" t="s">
        <v>117</v>
      </c>
      <c r="C53" s="2" t="s">
        <v>100</v>
      </c>
      <c r="D53" s="2" t="s">
        <v>96</v>
      </c>
      <c r="E53" s="2" t="s">
        <v>77</v>
      </c>
      <c r="F53" s="2" t="s">
        <v>93</v>
      </c>
      <c r="G53" s="2" t="s">
        <v>30</v>
      </c>
      <c r="H53" s="2">
        <v>0</v>
      </c>
      <c r="I53" s="2">
        <v>8.6999999999999797</v>
      </c>
      <c r="J53" s="2">
        <v>22</v>
      </c>
      <c r="K53" s="2">
        <v>8.6999999999999904</v>
      </c>
      <c r="L53" s="2">
        <v>85</v>
      </c>
      <c r="M53" s="2">
        <v>8.6999999999999904</v>
      </c>
    </row>
    <row r="54" spans="1:13" x14ac:dyDescent="0.3">
      <c r="A54" s="2" t="s">
        <v>119</v>
      </c>
      <c r="B54" s="2" t="s">
        <v>117</v>
      </c>
      <c r="C54" s="2" t="s">
        <v>100</v>
      </c>
      <c r="D54" s="2" t="s">
        <v>96</v>
      </c>
      <c r="E54" s="2" t="s">
        <v>78</v>
      </c>
      <c r="F54" s="2" t="s">
        <v>93</v>
      </c>
      <c r="G54" s="2" t="s">
        <v>30</v>
      </c>
      <c r="H54" s="2">
        <v>-8.9860769911181103E-3</v>
      </c>
      <c r="I54" s="2">
        <v>3.4248500674907999E-2</v>
      </c>
      <c r="J54" s="2">
        <v>-5</v>
      </c>
      <c r="K54" s="2">
        <v>7.9178885630498602E-2</v>
      </c>
      <c r="L54" s="2">
        <v>10</v>
      </c>
      <c r="M54" s="2">
        <v>-5.5612269236273097E-2</v>
      </c>
    </row>
    <row r="55" spans="1:13" x14ac:dyDescent="0.3">
      <c r="A55" s="2" t="s">
        <v>119</v>
      </c>
      <c r="B55" s="2" t="s">
        <v>117</v>
      </c>
      <c r="C55" s="2" t="s">
        <v>100</v>
      </c>
      <c r="D55" s="2" t="s">
        <v>96</v>
      </c>
      <c r="E55" s="2" t="s">
        <v>79</v>
      </c>
      <c r="F55" s="2" t="s">
        <v>93</v>
      </c>
      <c r="G55" s="2" t="s">
        <v>30</v>
      </c>
      <c r="H55" s="2">
        <v>-8.4387730763726809E-3</v>
      </c>
      <c r="I55" s="2">
        <v>2.8775461527453701E-2</v>
      </c>
      <c r="J55" s="2">
        <v>10</v>
      </c>
      <c r="K55" s="2">
        <v>-5.5612269236273097E-2</v>
      </c>
      <c r="L55" s="2">
        <v>20</v>
      </c>
      <c r="M55" s="2">
        <v>-0.14000000000000001</v>
      </c>
    </row>
    <row r="56" spans="1:13" x14ac:dyDescent="0.3">
      <c r="A56" s="2" t="s">
        <v>119</v>
      </c>
      <c r="B56" s="2" t="s">
        <v>117</v>
      </c>
      <c r="C56" s="2" t="s">
        <v>100</v>
      </c>
      <c r="D56" s="2" t="s">
        <v>96</v>
      </c>
      <c r="E56" s="2" t="s">
        <v>80</v>
      </c>
      <c r="F56" s="2" t="s">
        <v>93</v>
      </c>
      <c r="G56" s="2" t="s">
        <v>30</v>
      </c>
      <c r="H56" s="2">
        <v>-4.1917808219175999E-3</v>
      </c>
      <c r="I56" s="2">
        <v>-5.6164383561647803E-2</v>
      </c>
      <c r="J56" s="2">
        <v>20</v>
      </c>
      <c r="K56" s="2">
        <v>-0.14000000000000001</v>
      </c>
      <c r="L56" s="2">
        <v>25</v>
      </c>
      <c r="M56" s="2">
        <v>-0.16095890410958799</v>
      </c>
    </row>
    <row r="57" spans="1:13" x14ac:dyDescent="0.3">
      <c r="A57" s="2" t="s">
        <v>119</v>
      </c>
      <c r="B57" s="2" t="s">
        <v>117</v>
      </c>
      <c r="C57" s="3" t="s">
        <v>100</v>
      </c>
      <c r="D57" s="2" t="s">
        <v>96</v>
      </c>
      <c r="E57" s="3" t="s">
        <v>81</v>
      </c>
      <c r="F57" s="3" t="s">
        <v>93</v>
      </c>
      <c r="G57" s="3" t="s">
        <v>30</v>
      </c>
      <c r="H57" s="3">
        <v>0</v>
      </c>
      <c r="I57" s="3">
        <v>-0.16095890410958799</v>
      </c>
      <c r="J57" s="3">
        <v>25</v>
      </c>
      <c r="K57" s="3">
        <v>-0.16095890410958799</v>
      </c>
      <c r="L57" s="3">
        <v>85</v>
      </c>
      <c r="M57" s="3">
        <v>-0.16095890410958799</v>
      </c>
    </row>
    <row r="58" spans="1:13" x14ac:dyDescent="0.3">
      <c r="A58" s="2" t="s">
        <v>119</v>
      </c>
      <c r="B58" s="2" t="s">
        <v>117</v>
      </c>
      <c r="C58" s="2" t="s">
        <v>100</v>
      </c>
      <c r="D58" s="2" t="s">
        <v>97</v>
      </c>
      <c r="E58" s="2" t="s">
        <v>75</v>
      </c>
      <c r="F58" s="2" t="s">
        <v>93</v>
      </c>
      <c r="G58" s="2" t="s">
        <v>30</v>
      </c>
      <c r="H58" s="2">
        <v>3.5190615835772499E-3</v>
      </c>
      <c r="I58" s="2">
        <v>8.2521994134897199</v>
      </c>
      <c r="J58" s="2">
        <v>-5</v>
      </c>
      <c r="K58" s="2">
        <v>8.2346041055718402</v>
      </c>
      <c r="L58" s="2">
        <v>10</v>
      </c>
      <c r="M58" s="2">
        <v>8.2873900293255005</v>
      </c>
    </row>
    <row r="59" spans="1:13" x14ac:dyDescent="0.3">
      <c r="A59" s="2" t="s">
        <v>119</v>
      </c>
      <c r="B59" s="2" t="s">
        <v>117</v>
      </c>
      <c r="C59" s="2" t="s">
        <v>100</v>
      </c>
      <c r="D59" s="2" t="s">
        <v>97</v>
      </c>
      <c r="E59" s="2" t="s">
        <v>76</v>
      </c>
      <c r="F59" s="2" t="s">
        <v>93</v>
      </c>
      <c r="G59" s="2" t="s">
        <v>30</v>
      </c>
      <c r="H59" s="2">
        <v>3.4384164222873999E-2</v>
      </c>
      <c r="I59" s="2">
        <v>7.9435483870967598</v>
      </c>
      <c r="J59" s="2">
        <v>10</v>
      </c>
      <c r="K59" s="2">
        <v>8.2873900293255005</v>
      </c>
      <c r="L59" s="2">
        <v>22</v>
      </c>
      <c r="M59" s="2">
        <v>8.6999999999999904</v>
      </c>
    </row>
    <row r="60" spans="1:13" x14ac:dyDescent="0.3">
      <c r="A60" s="2" t="s">
        <v>119</v>
      </c>
      <c r="B60" s="2" t="s">
        <v>117</v>
      </c>
      <c r="C60" s="2" t="s">
        <v>100</v>
      </c>
      <c r="D60" s="2" t="s">
        <v>97</v>
      </c>
      <c r="E60" s="2" t="s">
        <v>77</v>
      </c>
      <c r="F60" s="2" t="s">
        <v>93</v>
      </c>
      <c r="G60" s="2" t="s">
        <v>30</v>
      </c>
      <c r="H60" s="2">
        <v>0</v>
      </c>
      <c r="I60" s="2">
        <v>8.6999999999999797</v>
      </c>
      <c r="J60" s="2">
        <v>22</v>
      </c>
      <c r="K60" s="2">
        <v>8.6999999999999904</v>
      </c>
      <c r="L60" s="2">
        <v>85</v>
      </c>
      <c r="M60" s="2">
        <v>8.6999999999999904</v>
      </c>
    </row>
    <row r="61" spans="1:13" x14ac:dyDescent="0.3">
      <c r="A61" s="2" t="s">
        <v>119</v>
      </c>
      <c r="B61" s="2" t="s">
        <v>117</v>
      </c>
      <c r="C61" s="2" t="s">
        <v>100</v>
      </c>
      <c r="D61" s="2" t="s">
        <v>97</v>
      </c>
      <c r="E61" s="2" t="s">
        <v>78</v>
      </c>
      <c r="F61" s="2" t="s">
        <v>93</v>
      </c>
      <c r="G61" s="2" t="s">
        <v>30</v>
      </c>
      <c r="H61" s="2">
        <v>-8.9860769911181103E-3</v>
      </c>
      <c r="I61" s="2">
        <v>3.4248500674907999E-2</v>
      </c>
      <c r="J61" s="2">
        <v>-5</v>
      </c>
      <c r="K61" s="2">
        <v>7.9178885630498602E-2</v>
      </c>
      <c r="L61" s="2">
        <v>10</v>
      </c>
      <c r="M61" s="2">
        <v>-5.5612269236273097E-2</v>
      </c>
    </row>
    <row r="62" spans="1:13" x14ac:dyDescent="0.3">
      <c r="A62" s="2" t="s">
        <v>119</v>
      </c>
      <c r="B62" s="2" t="s">
        <v>117</v>
      </c>
      <c r="C62" s="2" t="s">
        <v>100</v>
      </c>
      <c r="D62" s="2" t="s">
        <v>97</v>
      </c>
      <c r="E62" s="2" t="s">
        <v>79</v>
      </c>
      <c r="F62" s="2" t="s">
        <v>93</v>
      </c>
      <c r="G62" s="2" t="s">
        <v>30</v>
      </c>
      <c r="H62" s="2">
        <v>-8.4387730763726809E-3</v>
      </c>
      <c r="I62" s="2">
        <v>2.8775461527453701E-2</v>
      </c>
      <c r="J62" s="2">
        <v>10</v>
      </c>
      <c r="K62" s="2">
        <v>-5.5612269236273097E-2</v>
      </c>
      <c r="L62" s="2">
        <v>20</v>
      </c>
      <c r="M62" s="2">
        <v>-0.14000000000000001</v>
      </c>
    </row>
    <row r="63" spans="1:13" x14ac:dyDescent="0.3">
      <c r="A63" s="2" t="s">
        <v>119</v>
      </c>
      <c r="B63" s="2" t="s">
        <v>117</v>
      </c>
      <c r="C63" s="2" t="s">
        <v>100</v>
      </c>
      <c r="D63" s="2" t="s">
        <v>97</v>
      </c>
      <c r="E63" s="2" t="s">
        <v>80</v>
      </c>
      <c r="F63" s="2" t="s">
        <v>93</v>
      </c>
      <c r="G63" s="2" t="s">
        <v>30</v>
      </c>
      <c r="H63" s="2">
        <v>-4.1917808219175999E-3</v>
      </c>
      <c r="I63" s="2">
        <v>-5.6164383561647803E-2</v>
      </c>
      <c r="J63" s="2">
        <v>20</v>
      </c>
      <c r="K63" s="2">
        <v>-0.14000000000000001</v>
      </c>
      <c r="L63" s="2">
        <v>25</v>
      </c>
      <c r="M63" s="2">
        <v>-0.16095890410958799</v>
      </c>
    </row>
    <row r="64" spans="1:13" x14ac:dyDescent="0.3">
      <c r="A64" s="2" t="s">
        <v>119</v>
      </c>
      <c r="B64" s="2" t="s">
        <v>117</v>
      </c>
      <c r="C64" s="3" t="s">
        <v>100</v>
      </c>
      <c r="D64" s="2" t="s">
        <v>97</v>
      </c>
      <c r="E64" s="3" t="s">
        <v>81</v>
      </c>
      <c r="F64" s="3" t="s">
        <v>93</v>
      </c>
      <c r="G64" s="3" t="s">
        <v>30</v>
      </c>
      <c r="H64" s="3">
        <v>0</v>
      </c>
      <c r="I64" s="3">
        <v>-0.16095890410958799</v>
      </c>
      <c r="J64" s="3">
        <v>25</v>
      </c>
      <c r="K64" s="3">
        <v>-0.16095890410958799</v>
      </c>
      <c r="L64" s="3">
        <v>85</v>
      </c>
      <c r="M64" s="3">
        <v>-0.16095890410958799</v>
      </c>
    </row>
    <row r="65" spans="1:13" x14ac:dyDescent="0.3">
      <c r="A65" s="2" t="s">
        <v>119</v>
      </c>
      <c r="B65" s="2" t="s">
        <v>117</v>
      </c>
      <c r="C65" s="2" t="s">
        <v>100</v>
      </c>
      <c r="D65" s="2" t="s">
        <v>47</v>
      </c>
      <c r="E65" s="2" t="s">
        <v>75</v>
      </c>
      <c r="F65" s="2" t="s">
        <v>93</v>
      </c>
      <c r="G65" s="2" t="s">
        <v>30</v>
      </c>
      <c r="H65" s="2">
        <v>3.5190615835772499E-3</v>
      </c>
      <c r="I65" s="2">
        <v>8.2521994134897199</v>
      </c>
      <c r="J65" s="2">
        <v>-5</v>
      </c>
      <c r="K65" s="2">
        <v>8.2346041055718402</v>
      </c>
      <c r="L65" s="2">
        <v>10</v>
      </c>
      <c r="M65" s="2">
        <v>8.2873900293255005</v>
      </c>
    </row>
    <row r="66" spans="1:13" x14ac:dyDescent="0.3">
      <c r="A66" s="2" t="s">
        <v>119</v>
      </c>
      <c r="B66" s="2" t="s">
        <v>117</v>
      </c>
      <c r="C66" s="2" t="s">
        <v>100</v>
      </c>
      <c r="D66" s="2" t="s">
        <v>47</v>
      </c>
      <c r="E66" s="2" t="s">
        <v>76</v>
      </c>
      <c r="F66" s="2" t="s">
        <v>93</v>
      </c>
      <c r="G66" s="2" t="s">
        <v>30</v>
      </c>
      <c r="H66" s="2">
        <v>3.4384164222873999E-2</v>
      </c>
      <c r="I66" s="2">
        <v>7.9435483870967598</v>
      </c>
      <c r="J66" s="2">
        <v>10</v>
      </c>
      <c r="K66" s="2">
        <v>8.2873900293255005</v>
      </c>
      <c r="L66" s="2">
        <v>22</v>
      </c>
      <c r="M66" s="2">
        <v>8.6999999999999904</v>
      </c>
    </row>
    <row r="67" spans="1:13" x14ac:dyDescent="0.3">
      <c r="A67" s="2" t="s">
        <v>119</v>
      </c>
      <c r="B67" s="2" t="s">
        <v>117</v>
      </c>
      <c r="C67" s="2" t="s">
        <v>100</v>
      </c>
      <c r="D67" s="2" t="s">
        <v>47</v>
      </c>
      <c r="E67" s="2" t="s">
        <v>77</v>
      </c>
      <c r="F67" s="2" t="s">
        <v>93</v>
      </c>
      <c r="G67" s="2" t="s">
        <v>30</v>
      </c>
      <c r="H67" s="2">
        <v>0</v>
      </c>
      <c r="I67" s="2">
        <v>8.6999999999999797</v>
      </c>
      <c r="J67" s="2">
        <v>22</v>
      </c>
      <c r="K67" s="2">
        <v>8.6999999999999904</v>
      </c>
      <c r="L67" s="2">
        <v>85</v>
      </c>
      <c r="M67" s="2">
        <v>8.6999999999999904</v>
      </c>
    </row>
    <row r="68" spans="1:13" x14ac:dyDescent="0.3">
      <c r="A68" s="2" t="s">
        <v>119</v>
      </c>
      <c r="B68" s="2" t="s">
        <v>117</v>
      </c>
      <c r="C68" s="2" t="s">
        <v>100</v>
      </c>
      <c r="D68" s="2" t="s">
        <v>47</v>
      </c>
      <c r="E68" s="2" t="s">
        <v>78</v>
      </c>
      <c r="F68" s="2" t="s">
        <v>93</v>
      </c>
      <c r="G68" s="2" t="s">
        <v>30</v>
      </c>
      <c r="H68" s="2">
        <v>-8.9860769911181103E-3</v>
      </c>
      <c r="I68" s="2">
        <v>3.4248500674907999E-2</v>
      </c>
      <c r="J68" s="2">
        <v>-5</v>
      </c>
      <c r="K68" s="2">
        <v>7.9178885630498602E-2</v>
      </c>
      <c r="L68" s="2">
        <v>10</v>
      </c>
      <c r="M68" s="2">
        <v>-5.5612269236273097E-2</v>
      </c>
    </row>
    <row r="69" spans="1:13" x14ac:dyDescent="0.3">
      <c r="A69" s="2" t="s">
        <v>119</v>
      </c>
      <c r="B69" s="2" t="s">
        <v>117</v>
      </c>
      <c r="C69" s="2" t="s">
        <v>100</v>
      </c>
      <c r="D69" s="2" t="s">
        <v>47</v>
      </c>
      <c r="E69" s="2" t="s">
        <v>79</v>
      </c>
      <c r="F69" s="2" t="s">
        <v>93</v>
      </c>
      <c r="G69" s="2" t="s">
        <v>30</v>
      </c>
      <c r="H69" s="2">
        <v>-8.4387730763726809E-3</v>
      </c>
      <c r="I69" s="2">
        <v>2.8775461527453701E-2</v>
      </c>
      <c r="J69" s="2">
        <v>10</v>
      </c>
      <c r="K69" s="2">
        <v>-5.5612269236273097E-2</v>
      </c>
      <c r="L69" s="2">
        <v>20</v>
      </c>
      <c r="M69" s="2">
        <v>-0.14000000000000001</v>
      </c>
    </row>
    <row r="70" spans="1:13" x14ac:dyDescent="0.3">
      <c r="A70" s="2" t="s">
        <v>119</v>
      </c>
      <c r="B70" s="2" t="s">
        <v>117</v>
      </c>
      <c r="C70" s="2" t="s">
        <v>100</v>
      </c>
      <c r="D70" s="2" t="s">
        <v>47</v>
      </c>
      <c r="E70" s="2" t="s">
        <v>80</v>
      </c>
      <c r="F70" s="2" t="s">
        <v>93</v>
      </c>
      <c r="G70" s="2" t="s">
        <v>30</v>
      </c>
      <c r="H70" s="2">
        <v>-4.1917808219175999E-3</v>
      </c>
      <c r="I70" s="2">
        <v>-5.6164383561647803E-2</v>
      </c>
      <c r="J70" s="2">
        <v>20</v>
      </c>
      <c r="K70" s="2">
        <v>-0.14000000000000001</v>
      </c>
      <c r="L70" s="2">
        <v>25</v>
      </c>
      <c r="M70" s="2">
        <v>-0.16095890410958799</v>
      </c>
    </row>
    <row r="71" spans="1:13" x14ac:dyDescent="0.3">
      <c r="A71" s="2" t="s">
        <v>119</v>
      </c>
      <c r="B71" s="2" t="s">
        <v>117</v>
      </c>
      <c r="C71" s="3" t="s">
        <v>100</v>
      </c>
      <c r="D71" s="2" t="s">
        <v>47</v>
      </c>
      <c r="E71" s="3" t="s">
        <v>81</v>
      </c>
      <c r="F71" s="3" t="s">
        <v>93</v>
      </c>
      <c r="G71" s="3" t="s">
        <v>30</v>
      </c>
      <c r="H71" s="3">
        <v>0</v>
      </c>
      <c r="I71" s="3">
        <v>-0.16095890410958799</v>
      </c>
      <c r="J71" s="3">
        <v>25</v>
      </c>
      <c r="K71" s="3">
        <v>-0.16095890410958799</v>
      </c>
      <c r="L71" s="3">
        <v>85</v>
      </c>
      <c r="M71" s="3">
        <v>-0.16095890410958799</v>
      </c>
    </row>
    <row r="72" spans="1:13" x14ac:dyDescent="0.3">
      <c r="A72" s="2" t="s">
        <v>119</v>
      </c>
      <c r="B72" s="2" t="s">
        <v>117</v>
      </c>
      <c r="C72" s="2" t="s">
        <v>100</v>
      </c>
      <c r="D72" s="2" t="s">
        <v>102</v>
      </c>
      <c r="E72" s="2" t="s">
        <v>75</v>
      </c>
      <c r="F72" s="2" t="s">
        <v>93</v>
      </c>
      <c r="G72" s="2" t="s">
        <v>30</v>
      </c>
      <c r="H72" s="2">
        <v>3.5190615835772499E-3</v>
      </c>
      <c r="I72" s="2">
        <v>8.2521994134897199</v>
      </c>
      <c r="J72" s="2">
        <v>-5</v>
      </c>
      <c r="K72" s="2">
        <v>8.2346041055718402</v>
      </c>
      <c r="L72" s="2">
        <v>10</v>
      </c>
      <c r="M72" s="2">
        <v>8.2873900293255005</v>
      </c>
    </row>
    <row r="73" spans="1:13" x14ac:dyDescent="0.3">
      <c r="A73" s="2" t="s">
        <v>119</v>
      </c>
      <c r="B73" s="2" t="s">
        <v>117</v>
      </c>
      <c r="C73" s="2" t="s">
        <v>100</v>
      </c>
      <c r="D73" s="2" t="s">
        <v>102</v>
      </c>
      <c r="E73" s="2" t="s">
        <v>76</v>
      </c>
      <c r="F73" s="2" t="s">
        <v>93</v>
      </c>
      <c r="G73" s="2" t="s">
        <v>30</v>
      </c>
      <c r="H73" s="2">
        <v>3.4384164222873999E-2</v>
      </c>
      <c r="I73" s="2">
        <v>7.9435483870967598</v>
      </c>
      <c r="J73" s="2">
        <v>10</v>
      </c>
      <c r="K73" s="2">
        <v>8.2873900293255005</v>
      </c>
      <c r="L73" s="2">
        <v>22</v>
      </c>
      <c r="M73" s="2">
        <v>8.6999999999999904</v>
      </c>
    </row>
    <row r="74" spans="1:13" x14ac:dyDescent="0.3">
      <c r="A74" s="2" t="s">
        <v>119</v>
      </c>
      <c r="B74" s="2" t="s">
        <v>117</v>
      </c>
      <c r="C74" s="2" t="s">
        <v>100</v>
      </c>
      <c r="D74" s="2" t="s">
        <v>102</v>
      </c>
      <c r="E74" s="2" t="s">
        <v>77</v>
      </c>
      <c r="F74" s="2" t="s">
        <v>93</v>
      </c>
      <c r="G74" s="2" t="s">
        <v>30</v>
      </c>
      <c r="H74" s="2">
        <v>0</v>
      </c>
      <c r="I74" s="2">
        <v>8.6999999999999797</v>
      </c>
      <c r="J74" s="2">
        <v>22</v>
      </c>
      <c r="K74" s="2">
        <v>8.6999999999999904</v>
      </c>
      <c r="L74" s="2">
        <v>85</v>
      </c>
      <c r="M74" s="2">
        <v>8.6999999999999904</v>
      </c>
    </row>
    <row r="75" spans="1:13" x14ac:dyDescent="0.3">
      <c r="A75" s="2" t="s">
        <v>119</v>
      </c>
      <c r="B75" s="2" t="s">
        <v>117</v>
      </c>
      <c r="C75" s="2" t="s">
        <v>100</v>
      </c>
      <c r="D75" s="2" t="s">
        <v>102</v>
      </c>
      <c r="E75" s="2" t="s">
        <v>78</v>
      </c>
      <c r="F75" s="2" t="s">
        <v>93</v>
      </c>
      <c r="G75" s="2" t="s">
        <v>30</v>
      </c>
      <c r="H75" s="2">
        <v>-8.9860769911181103E-3</v>
      </c>
      <c r="I75" s="2">
        <v>3.4248500674907999E-2</v>
      </c>
      <c r="J75" s="2">
        <v>-5</v>
      </c>
      <c r="K75" s="2">
        <v>7.9178885630498602E-2</v>
      </c>
      <c r="L75" s="2">
        <v>10</v>
      </c>
      <c r="M75" s="2">
        <v>-5.5612269236273097E-2</v>
      </c>
    </row>
    <row r="76" spans="1:13" x14ac:dyDescent="0.3">
      <c r="A76" s="2" t="s">
        <v>119</v>
      </c>
      <c r="B76" s="2" t="s">
        <v>117</v>
      </c>
      <c r="C76" s="2" t="s">
        <v>100</v>
      </c>
      <c r="D76" s="2" t="s">
        <v>102</v>
      </c>
      <c r="E76" s="2" t="s">
        <v>79</v>
      </c>
      <c r="F76" s="2" t="s">
        <v>93</v>
      </c>
      <c r="G76" s="2" t="s">
        <v>30</v>
      </c>
      <c r="H76" s="2">
        <v>-8.4387730763726809E-3</v>
      </c>
      <c r="I76" s="2">
        <v>2.8775461527453701E-2</v>
      </c>
      <c r="J76" s="2">
        <v>10</v>
      </c>
      <c r="K76" s="2">
        <v>-5.5612269236273097E-2</v>
      </c>
      <c r="L76" s="2">
        <v>20</v>
      </c>
      <c r="M76" s="2">
        <v>-0.14000000000000001</v>
      </c>
    </row>
    <row r="77" spans="1:13" x14ac:dyDescent="0.3">
      <c r="A77" s="2" t="s">
        <v>119</v>
      </c>
      <c r="B77" s="2" t="s">
        <v>117</v>
      </c>
      <c r="C77" s="2" t="s">
        <v>100</v>
      </c>
      <c r="D77" s="2" t="s">
        <v>102</v>
      </c>
      <c r="E77" s="2" t="s">
        <v>80</v>
      </c>
      <c r="F77" s="2" t="s">
        <v>93</v>
      </c>
      <c r="G77" s="2" t="s">
        <v>30</v>
      </c>
      <c r="H77" s="2">
        <v>-4.1917808219175999E-3</v>
      </c>
      <c r="I77" s="2">
        <v>-5.6164383561647803E-2</v>
      </c>
      <c r="J77" s="2">
        <v>20</v>
      </c>
      <c r="K77" s="2">
        <v>-0.14000000000000001</v>
      </c>
      <c r="L77" s="2">
        <v>25</v>
      </c>
      <c r="M77" s="2">
        <v>-0.16095890410958799</v>
      </c>
    </row>
    <row r="78" spans="1:13" x14ac:dyDescent="0.3">
      <c r="A78" s="2" t="s">
        <v>119</v>
      </c>
      <c r="B78" s="2" t="s">
        <v>117</v>
      </c>
      <c r="C78" s="3" t="s">
        <v>100</v>
      </c>
      <c r="D78" s="2" t="s">
        <v>102</v>
      </c>
      <c r="E78" s="3" t="s">
        <v>81</v>
      </c>
      <c r="F78" s="3" t="s">
        <v>93</v>
      </c>
      <c r="G78" s="3" t="s">
        <v>30</v>
      </c>
      <c r="H78" s="3">
        <v>0</v>
      </c>
      <c r="I78" s="3">
        <v>-0.16095890410958799</v>
      </c>
      <c r="J78" s="3">
        <v>25</v>
      </c>
      <c r="K78" s="3">
        <v>-0.16095890410958799</v>
      </c>
      <c r="L78" s="3">
        <v>85</v>
      </c>
      <c r="M78" s="3">
        <v>-0.16095890410958799</v>
      </c>
    </row>
    <row r="79" spans="1:13" x14ac:dyDescent="0.3">
      <c r="A79" s="2" t="s">
        <v>119</v>
      </c>
      <c r="B79" s="2" t="s">
        <v>117</v>
      </c>
      <c r="C79" s="2" t="s">
        <v>100</v>
      </c>
      <c r="D79" s="2" t="s">
        <v>103</v>
      </c>
      <c r="E79" s="2" t="s">
        <v>75</v>
      </c>
      <c r="F79" s="2" t="s">
        <v>93</v>
      </c>
      <c r="G79" s="2" t="s">
        <v>30</v>
      </c>
      <c r="H79" s="2">
        <v>3.5190615835772499E-3</v>
      </c>
      <c r="I79" s="2">
        <v>8.2521994134897199</v>
      </c>
      <c r="J79" s="2">
        <v>-5</v>
      </c>
      <c r="K79" s="2">
        <v>8.2346041055718402</v>
      </c>
      <c r="L79" s="2">
        <v>10</v>
      </c>
      <c r="M79" s="2">
        <v>8.2873900293255005</v>
      </c>
    </row>
    <row r="80" spans="1:13" x14ac:dyDescent="0.3">
      <c r="A80" s="2" t="s">
        <v>119</v>
      </c>
      <c r="B80" s="2" t="s">
        <v>117</v>
      </c>
      <c r="C80" s="2" t="s">
        <v>100</v>
      </c>
      <c r="D80" s="2" t="s">
        <v>103</v>
      </c>
      <c r="E80" s="2" t="s">
        <v>76</v>
      </c>
      <c r="F80" s="2" t="s">
        <v>93</v>
      </c>
      <c r="G80" s="2" t="s">
        <v>30</v>
      </c>
      <c r="H80" s="2">
        <v>3.4384164222873999E-2</v>
      </c>
      <c r="I80" s="2">
        <v>7.9435483870967598</v>
      </c>
      <c r="J80" s="2">
        <v>10</v>
      </c>
      <c r="K80" s="2">
        <v>8.2873900293255005</v>
      </c>
      <c r="L80" s="2">
        <v>22</v>
      </c>
      <c r="M80" s="2">
        <v>8.6999999999999904</v>
      </c>
    </row>
    <row r="81" spans="1:13" x14ac:dyDescent="0.3">
      <c r="A81" s="2" t="s">
        <v>119</v>
      </c>
      <c r="B81" s="2" t="s">
        <v>117</v>
      </c>
      <c r="C81" s="2" t="s">
        <v>100</v>
      </c>
      <c r="D81" s="2" t="s">
        <v>103</v>
      </c>
      <c r="E81" s="2" t="s">
        <v>77</v>
      </c>
      <c r="F81" s="2" t="s">
        <v>93</v>
      </c>
      <c r="G81" s="2" t="s">
        <v>30</v>
      </c>
      <c r="H81" s="2">
        <v>0</v>
      </c>
      <c r="I81" s="2">
        <v>8.6999999999999797</v>
      </c>
      <c r="J81" s="2">
        <v>22</v>
      </c>
      <c r="K81" s="2">
        <v>8.6999999999999904</v>
      </c>
      <c r="L81" s="2">
        <v>85</v>
      </c>
      <c r="M81" s="2">
        <v>8.6999999999999904</v>
      </c>
    </row>
    <row r="82" spans="1:13" x14ac:dyDescent="0.3">
      <c r="A82" s="2" t="s">
        <v>119</v>
      </c>
      <c r="B82" s="2" t="s">
        <v>117</v>
      </c>
      <c r="C82" s="2" t="s">
        <v>100</v>
      </c>
      <c r="D82" s="2" t="s">
        <v>103</v>
      </c>
      <c r="E82" s="2" t="s">
        <v>78</v>
      </c>
      <c r="F82" s="2" t="s">
        <v>93</v>
      </c>
      <c r="G82" s="2" t="s">
        <v>30</v>
      </c>
      <c r="H82" s="2">
        <v>-8.9860769911181103E-3</v>
      </c>
      <c r="I82" s="2">
        <v>3.4248500674907999E-2</v>
      </c>
      <c r="J82" s="2">
        <v>-5</v>
      </c>
      <c r="K82" s="2">
        <v>7.9178885630498602E-2</v>
      </c>
      <c r="L82" s="2">
        <v>10</v>
      </c>
      <c r="M82" s="2">
        <v>-5.5612269236273097E-2</v>
      </c>
    </row>
    <row r="83" spans="1:13" x14ac:dyDescent="0.3">
      <c r="A83" s="2" t="s">
        <v>119</v>
      </c>
      <c r="B83" s="2" t="s">
        <v>117</v>
      </c>
      <c r="C83" s="2" t="s">
        <v>100</v>
      </c>
      <c r="D83" s="2" t="s">
        <v>103</v>
      </c>
      <c r="E83" s="2" t="s">
        <v>79</v>
      </c>
      <c r="F83" s="2" t="s">
        <v>93</v>
      </c>
      <c r="G83" s="2" t="s">
        <v>30</v>
      </c>
      <c r="H83" s="2">
        <v>-8.4387730763726809E-3</v>
      </c>
      <c r="I83" s="2">
        <v>2.8775461527453701E-2</v>
      </c>
      <c r="J83" s="2">
        <v>10</v>
      </c>
      <c r="K83" s="2">
        <v>-5.5612269236273097E-2</v>
      </c>
      <c r="L83" s="2">
        <v>20</v>
      </c>
      <c r="M83" s="2">
        <v>-0.14000000000000001</v>
      </c>
    </row>
    <row r="84" spans="1:13" x14ac:dyDescent="0.3">
      <c r="A84" s="2" t="s">
        <v>119</v>
      </c>
      <c r="B84" s="2" t="s">
        <v>117</v>
      </c>
      <c r="C84" s="2" t="s">
        <v>100</v>
      </c>
      <c r="D84" s="2" t="s">
        <v>103</v>
      </c>
      <c r="E84" s="2" t="s">
        <v>80</v>
      </c>
      <c r="F84" s="2" t="s">
        <v>93</v>
      </c>
      <c r="G84" s="2" t="s">
        <v>30</v>
      </c>
      <c r="H84" s="2">
        <v>-4.1917808219175999E-3</v>
      </c>
      <c r="I84" s="2">
        <v>-5.6164383561647803E-2</v>
      </c>
      <c r="J84" s="2">
        <v>20</v>
      </c>
      <c r="K84" s="2">
        <v>-0.14000000000000001</v>
      </c>
      <c r="L84" s="2">
        <v>25</v>
      </c>
      <c r="M84" s="2">
        <v>-0.16095890410958799</v>
      </c>
    </row>
    <row r="85" spans="1:13" x14ac:dyDescent="0.3">
      <c r="A85" s="2" t="s">
        <v>119</v>
      </c>
      <c r="B85" s="2" t="s">
        <v>117</v>
      </c>
      <c r="C85" s="3" t="s">
        <v>100</v>
      </c>
      <c r="D85" s="2" t="s">
        <v>103</v>
      </c>
      <c r="E85" s="3" t="s">
        <v>81</v>
      </c>
      <c r="F85" s="3" t="s">
        <v>93</v>
      </c>
      <c r="G85" s="3" t="s">
        <v>30</v>
      </c>
      <c r="H85" s="3">
        <v>0</v>
      </c>
      <c r="I85" s="3">
        <v>-0.16095890410958799</v>
      </c>
      <c r="J85" s="3">
        <v>25</v>
      </c>
      <c r="K85" s="3">
        <v>-0.16095890410958799</v>
      </c>
      <c r="L85" s="3">
        <v>85</v>
      </c>
      <c r="M85" s="3">
        <v>-0.16095890410958799</v>
      </c>
    </row>
    <row r="86" spans="1:13" x14ac:dyDescent="0.3">
      <c r="A86" s="2" t="s">
        <v>119</v>
      </c>
      <c r="B86" s="2" t="s">
        <v>117</v>
      </c>
      <c r="C86" s="2" t="s">
        <v>100</v>
      </c>
      <c r="D86" s="2" t="s">
        <v>88</v>
      </c>
      <c r="E86" s="2" t="s">
        <v>75</v>
      </c>
      <c r="F86" s="2" t="s">
        <v>93</v>
      </c>
      <c r="G86" s="2" t="s">
        <v>30</v>
      </c>
      <c r="H86" s="2">
        <v>3.5190615835772499E-3</v>
      </c>
      <c r="I86" s="2">
        <v>8.2521994134897199</v>
      </c>
      <c r="J86" s="2">
        <v>-5</v>
      </c>
      <c r="K86" s="2">
        <v>8.2346041055718402</v>
      </c>
      <c r="L86" s="2">
        <v>10</v>
      </c>
      <c r="M86" s="2">
        <v>8.2873900293255005</v>
      </c>
    </row>
    <row r="87" spans="1:13" x14ac:dyDescent="0.3">
      <c r="A87" s="2" t="s">
        <v>119</v>
      </c>
      <c r="B87" s="2" t="s">
        <v>117</v>
      </c>
      <c r="C87" s="2" t="s">
        <v>100</v>
      </c>
      <c r="D87" s="2" t="s">
        <v>88</v>
      </c>
      <c r="E87" s="2" t="s">
        <v>76</v>
      </c>
      <c r="F87" s="2" t="s">
        <v>93</v>
      </c>
      <c r="G87" s="2" t="s">
        <v>30</v>
      </c>
      <c r="H87" s="2">
        <v>3.4384164222873999E-2</v>
      </c>
      <c r="I87" s="2">
        <v>7.9435483870967598</v>
      </c>
      <c r="J87" s="2">
        <v>10</v>
      </c>
      <c r="K87" s="2">
        <v>8.2873900293255005</v>
      </c>
      <c r="L87" s="2">
        <v>22</v>
      </c>
      <c r="M87" s="2">
        <v>8.6999999999999904</v>
      </c>
    </row>
    <row r="88" spans="1:13" x14ac:dyDescent="0.3">
      <c r="A88" s="2" t="s">
        <v>119</v>
      </c>
      <c r="B88" s="2" t="s">
        <v>117</v>
      </c>
      <c r="C88" s="2" t="s">
        <v>100</v>
      </c>
      <c r="D88" s="2" t="s">
        <v>88</v>
      </c>
      <c r="E88" s="2" t="s">
        <v>77</v>
      </c>
      <c r="F88" s="2" t="s">
        <v>93</v>
      </c>
      <c r="G88" s="2" t="s">
        <v>30</v>
      </c>
      <c r="H88" s="2">
        <v>0</v>
      </c>
      <c r="I88" s="2">
        <v>8.6999999999999797</v>
      </c>
      <c r="J88" s="2">
        <v>22</v>
      </c>
      <c r="K88" s="2">
        <v>8.6999999999999904</v>
      </c>
      <c r="L88" s="2">
        <v>85</v>
      </c>
      <c r="M88" s="2">
        <v>8.6999999999999904</v>
      </c>
    </row>
    <row r="89" spans="1:13" x14ac:dyDescent="0.3">
      <c r="A89" s="2" t="s">
        <v>119</v>
      </c>
      <c r="B89" s="2" t="s">
        <v>117</v>
      </c>
      <c r="C89" s="2" t="s">
        <v>100</v>
      </c>
      <c r="D89" s="2" t="s">
        <v>88</v>
      </c>
      <c r="E89" s="2" t="s">
        <v>78</v>
      </c>
      <c r="F89" s="2" t="s">
        <v>93</v>
      </c>
      <c r="G89" s="2" t="s">
        <v>30</v>
      </c>
      <c r="H89" s="2">
        <v>-8.9860769911181103E-3</v>
      </c>
      <c r="I89" s="2">
        <v>3.4248500674907999E-2</v>
      </c>
      <c r="J89" s="2">
        <v>-5</v>
      </c>
      <c r="K89" s="2">
        <v>7.9178885630498602E-2</v>
      </c>
      <c r="L89" s="2">
        <v>10</v>
      </c>
      <c r="M89" s="2">
        <v>-5.5612269236273097E-2</v>
      </c>
    </row>
    <row r="90" spans="1:13" x14ac:dyDescent="0.3">
      <c r="A90" s="2" t="s">
        <v>119</v>
      </c>
      <c r="B90" s="2" t="s">
        <v>117</v>
      </c>
      <c r="C90" s="2" t="s">
        <v>100</v>
      </c>
      <c r="D90" s="2" t="s">
        <v>88</v>
      </c>
      <c r="E90" s="2" t="s">
        <v>79</v>
      </c>
      <c r="F90" s="2" t="s">
        <v>93</v>
      </c>
      <c r="G90" s="2" t="s">
        <v>30</v>
      </c>
      <c r="H90" s="2">
        <v>-8.4387730763726809E-3</v>
      </c>
      <c r="I90" s="2">
        <v>2.8775461527453701E-2</v>
      </c>
      <c r="J90" s="2">
        <v>10</v>
      </c>
      <c r="K90" s="2">
        <v>-5.5612269236273097E-2</v>
      </c>
      <c r="L90" s="2">
        <v>20</v>
      </c>
      <c r="M90" s="2">
        <v>-0.14000000000000001</v>
      </c>
    </row>
    <row r="91" spans="1:13" x14ac:dyDescent="0.3">
      <c r="A91" s="2" t="s">
        <v>119</v>
      </c>
      <c r="B91" s="2" t="s">
        <v>117</v>
      </c>
      <c r="C91" s="2" t="s">
        <v>100</v>
      </c>
      <c r="D91" s="2" t="s">
        <v>88</v>
      </c>
      <c r="E91" s="2" t="s">
        <v>80</v>
      </c>
      <c r="F91" s="2" t="s">
        <v>93</v>
      </c>
      <c r="G91" s="2" t="s">
        <v>30</v>
      </c>
      <c r="H91" s="2">
        <v>-4.1917808219175999E-3</v>
      </c>
      <c r="I91" s="2">
        <v>-5.6164383561647803E-2</v>
      </c>
      <c r="J91" s="2">
        <v>20</v>
      </c>
      <c r="K91" s="2">
        <v>-0.14000000000000001</v>
      </c>
      <c r="L91" s="2">
        <v>25</v>
      </c>
      <c r="M91" s="2">
        <v>-0.16095890410958799</v>
      </c>
    </row>
    <row r="92" spans="1:13" x14ac:dyDescent="0.3">
      <c r="A92" s="2" t="s">
        <v>119</v>
      </c>
      <c r="B92" s="2" t="s">
        <v>117</v>
      </c>
      <c r="C92" s="3" t="s">
        <v>100</v>
      </c>
      <c r="D92" s="2" t="s">
        <v>88</v>
      </c>
      <c r="E92" s="3" t="s">
        <v>81</v>
      </c>
      <c r="F92" s="3" t="s">
        <v>93</v>
      </c>
      <c r="G92" s="3" t="s">
        <v>30</v>
      </c>
      <c r="H92" s="3">
        <v>0</v>
      </c>
      <c r="I92" s="3">
        <v>-0.16095890410958799</v>
      </c>
      <c r="J92" s="3">
        <v>25</v>
      </c>
      <c r="K92" s="3">
        <v>-0.16095890410958799</v>
      </c>
      <c r="L92" s="3">
        <v>85</v>
      </c>
      <c r="M92" s="3">
        <v>-0.16095890410958799</v>
      </c>
    </row>
    <row r="93" spans="1:13" x14ac:dyDescent="0.3">
      <c r="A93" s="2" t="s">
        <v>120</v>
      </c>
      <c r="B93" s="2" t="s">
        <v>117</v>
      </c>
      <c r="C93" s="2" t="s">
        <v>100</v>
      </c>
      <c r="D93" s="2" t="s">
        <v>104</v>
      </c>
      <c r="E93" s="2" t="s">
        <v>75</v>
      </c>
      <c r="F93" s="2" t="s">
        <v>93</v>
      </c>
      <c r="G93" s="2" t="s">
        <v>30</v>
      </c>
      <c r="H93" s="2">
        <v>3.5190615835772499E-3</v>
      </c>
      <c r="I93" s="2">
        <v>8.2521994134897199</v>
      </c>
      <c r="J93" s="2">
        <v>-5</v>
      </c>
      <c r="K93" s="2">
        <v>8.2346041055718402</v>
      </c>
      <c r="L93" s="2">
        <v>10</v>
      </c>
      <c r="M93" s="2">
        <v>8.2873900293255005</v>
      </c>
    </row>
    <row r="94" spans="1:13" x14ac:dyDescent="0.3">
      <c r="A94" s="2" t="s">
        <v>120</v>
      </c>
      <c r="B94" s="2" t="s">
        <v>117</v>
      </c>
      <c r="C94" s="2" t="s">
        <v>100</v>
      </c>
      <c r="D94" s="2" t="s">
        <v>104</v>
      </c>
      <c r="E94" s="2" t="s">
        <v>76</v>
      </c>
      <c r="F94" s="2" t="s">
        <v>93</v>
      </c>
      <c r="G94" s="2" t="s">
        <v>30</v>
      </c>
      <c r="H94" s="2">
        <v>3.4384164222873999E-2</v>
      </c>
      <c r="I94" s="2">
        <v>7.9435483870967598</v>
      </c>
      <c r="J94" s="2">
        <v>10</v>
      </c>
      <c r="K94" s="2">
        <v>8.2873900293255005</v>
      </c>
      <c r="L94" s="2">
        <v>22</v>
      </c>
      <c r="M94" s="2">
        <v>8.6999999999999904</v>
      </c>
    </row>
    <row r="95" spans="1:13" x14ac:dyDescent="0.3">
      <c r="A95" s="2" t="s">
        <v>120</v>
      </c>
      <c r="B95" s="2" t="s">
        <v>117</v>
      </c>
      <c r="C95" s="2" t="s">
        <v>100</v>
      </c>
      <c r="D95" s="2" t="s">
        <v>104</v>
      </c>
      <c r="E95" s="2" t="s">
        <v>77</v>
      </c>
      <c r="F95" s="2" t="s">
        <v>93</v>
      </c>
      <c r="G95" s="2" t="s">
        <v>30</v>
      </c>
      <c r="H95" s="2">
        <v>0</v>
      </c>
      <c r="I95" s="2">
        <v>8.6999999999999797</v>
      </c>
      <c r="J95" s="2">
        <v>22</v>
      </c>
      <c r="K95" s="2">
        <v>8.6999999999999904</v>
      </c>
      <c r="L95" s="2">
        <v>85</v>
      </c>
      <c r="M95" s="2">
        <v>8.6999999999999904</v>
      </c>
    </row>
    <row r="96" spans="1:13" x14ac:dyDescent="0.3">
      <c r="A96" s="2" t="s">
        <v>120</v>
      </c>
      <c r="B96" s="2" t="s">
        <v>117</v>
      </c>
      <c r="C96" s="2" t="s">
        <v>100</v>
      </c>
      <c r="D96" s="2" t="s">
        <v>104</v>
      </c>
      <c r="E96" s="2" t="s">
        <v>78</v>
      </c>
      <c r="F96" s="2" t="s">
        <v>93</v>
      </c>
      <c r="G96" s="2" t="s">
        <v>30</v>
      </c>
      <c r="H96" s="2">
        <v>-8.9860769911181103E-3</v>
      </c>
      <c r="I96" s="2">
        <v>3.4248500674907999E-2</v>
      </c>
      <c r="J96" s="2">
        <v>-5</v>
      </c>
      <c r="K96" s="2">
        <v>7.9178885630498602E-2</v>
      </c>
      <c r="L96" s="2">
        <v>10</v>
      </c>
      <c r="M96" s="2">
        <v>-5.5612269236273097E-2</v>
      </c>
    </row>
    <row r="97" spans="1:13" x14ac:dyDescent="0.3">
      <c r="A97" s="2" t="s">
        <v>120</v>
      </c>
      <c r="B97" s="2" t="s">
        <v>117</v>
      </c>
      <c r="C97" s="2" t="s">
        <v>100</v>
      </c>
      <c r="D97" s="2" t="s">
        <v>104</v>
      </c>
      <c r="E97" s="2" t="s">
        <v>79</v>
      </c>
      <c r="F97" s="2" t="s">
        <v>93</v>
      </c>
      <c r="G97" s="2" t="s">
        <v>30</v>
      </c>
      <c r="H97" s="2">
        <v>-8.4387730763726809E-3</v>
      </c>
      <c r="I97" s="2">
        <v>2.8775461527453701E-2</v>
      </c>
      <c r="J97" s="2">
        <v>10</v>
      </c>
      <c r="K97" s="2">
        <v>-5.5612269236273097E-2</v>
      </c>
      <c r="L97" s="2">
        <v>20</v>
      </c>
      <c r="M97" s="2">
        <v>-0.14000000000000001</v>
      </c>
    </row>
    <row r="98" spans="1:13" x14ac:dyDescent="0.3">
      <c r="A98" s="2" t="s">
        <v>120</v>
      </c>
      <c r="B98" s="2" t="s">
        <v>117</v>
      </c>
      <c r="C98" s="2" t="s">
        <v>100</v>
      </c>
      <c r="D98" s="2" t="s">
        <v>104</v>
      </c>
      <c r="E98" s="2" t="s">
        <v>80</v>
      </c>
      <c r="F98" s="2" t="s">
        <v>93</v>
      </c>
      <c r="G98" s="2" t="s">
        <v>30</v>
      </c>
      <c r="H98" s="2">
        <v>-4.1917808219175999E-3</v>
      </c>
      <c r="I98" s="2">
        <v>-5.6164383561647803E-2</v>
      </c>
      <c r="J98" s="2">
        <v>20</v>
      </c>
      <c r="K98" s="2">
        <v>-0.14000000000000001</v>
      </c>
      <c r="L98" s="2">
        <v>25</v>
      </c>
      <c r="M98" s="2">
        <v>-0.16095890410958799</v>
      </c>
    </row>
    <row r="99" spans="1:13" x14ac:dyDescent="0.3">
      <c r="A99" s="2" t="s">
        <v>120</v>
      </c>
      <c r="B99" s="2" t="s">
        <v>117</v>
      </c>
      <c r="C99" s="3" t="s">
        <v>100</v>
      </c>
      <c r="D99" s="2" t="s">
        <v>104</v>
      </c>
      <c r="E99" s="3" t="s">
        <v>81</v>
      </c>
      <c r="F99" s="3" t="s">
        <v>93</v>
      </c>
      <c r="G99" s="3" t="s">
        <v>30</v>
      </c>
      <c r="H99" s="3">
        <v>0</v>
      </c>
      <c r="I99" s="3">
        <v>-0.16095890410958799</v>
      </c>
      <c r="J99" s="3">
        <v>25</v>
      </c>
      <c r="K99" s="3">
        <v>-0.16095890410958799</v>
      </c>
      <c r="L99" s="3">
        <v>85</v>
      </c>
      <c r="M99" s="3">
        <v>-0.16095890410958799</v>
      </c>
    </row>
    <row r="100" spans="1:13" x14ac:dyDescent="0.3">
      <c r="A100" s="2" t="s">
        <v>120</v>
      </c>
      <c r="B100" s="2" t="s">
        <v>117</v>
      </c>
      <c r="C100" s="2" t="s">
        <v>100</v>
      </c>
      <c r="D100" s="2" t="s">
        <v>89</v>
      </c>
      <c r="E100" s="2" t="s">
        <v>75</v>
      </c>
      <c r="F100" s="2" t="s">
        <v>93</v>
      </c>
      <c r="G100" s="2" t="s">
        <v>30</v>
      </c>
      <c r="H100" s="2">
        <v>3.5190615835772499E-3</v>
      </c>
      <c r="I100" s="2">
        <v>8.2521994134897199</v>
      </c>
      <c r="J100" s="2">
        <v>-5</v>
      </c>
      <c r="K100" s="2">
        <v>8.2346041055718402</v>
      </c>
      <c r="L100" s="2">
        <v>10</v>
      </c>
      <c r="M100" s="2">
        <v>8.2873900293255005</v>
      </c>
    </row>
    <row r="101" spans="1:13" x14ac:dyDescent="0.3">
      <c r="A101" s="2" t="s">
        <v>120</v>
      </c>
      <c r="B101" s="2" t="s">
        <v>117</v>
      </c>
      <c r="C101" s="2" t="s">
        <v>100</v>
      </c>
      <c r="D101" s="2" t="s">
        <v>89</v>
      </c>
      <c r="E101" s="2" t="s">
        <v>76</v>
      </c>
      <c r="F101" s="2" t="s">
        <v>93</v>
      </c>
      <c r="G101" s="2" t="s">
        <v>30</v>
      </c>
      <c r="H101" s="2">
        <v>3.4384164222873999E-2</v>
      </c>
      <c r="I101" s="2">
        <v>7.9435483870967598</v>
      </c>
      <c r="J101" s="2">
        <v>10</v>
      </c>
      <c r="K101" s="2">
        <v>8.2873900293255005</v>
      </c>
      <c r="L101" s="2">
        <v>22</v>
      </c>
      <c r="M101" s="2">
        <v>8.6999999999999904</v>
      </c>
    </row>
    <row r="102" spans="1:13" x14ac:dyDescent="0.3">
      <c r="A102" s="2" t="s">
        <v>120</v>
      </c>
      <c r="B102" s="2" t="s">
        <v>117</v>
      </c>
      <c r="C102" s="2" t="s">
        <v>100</v>
      </c>
      <c r="D102" s="2" t="s">
        <v>89</v>
      </c>
      <c r="E102" s="2" t="s">
        <v>77</v>
      </c>
      <c r="F102" s="2" t="s">
        <v>93</v>
      </c>
      <c r="G102" s="2" t="s">
        <v>30</v>
      </c>
      <c r="H102" s="2">
        <v>0</v>
      </c>
      <c r="I102" s="2">
        <v>8.6999999999999797</v>
      </c>
      <c r="J102" s="2">
        <v>22</v>
      </c>
      <c r="K102" s="2">
        <v>8.6999999999999904</v>
      </c>
      <c r="L102" s="2">
        <v>85</v>
      </c>
      <c r="M102" s="2">
        <v>8.6999999999999904</v>
      </c>
    </row>
    <row r="103" spans="1:13" x14ac:dyDescent="0.3">
      <c r="A103" s="2" t="s">
        <v>120</v>
      </c>
      <c r="B103" s="2" t="s">
        <v>117</v>
      </c>
      <c r="C103" s="2" t="s">
        <v>100</v>
      </c>
      <c r="D103" s="2" t="s">
        <v>89</v>
      </c>
      <c r="E103" s="2" t="s">
        <v>78</v>
      </c>
      <c r="F103" s="2" t="s">
        <v>93</v>
      </c>
      <c r="G103" s="2" t="s">
        <v>30</v>
      </c>
      <c r="H103" s="2">
        <v>-8.9860769911181103E-3</v>
      </c>
      <c r="I103" s="2">
        <v>3.4248500674907999E-2</v>
      </c>
      <c r="J103" s="2">
        <v>-5</v>
      </c>
      <c r="K103" s="2">
        <v>7.9178885630498602E-2</v>
      </c>
      <c r="L103" s="2">
        <v>10</v>
      </c>
      <c r="M103" s="2">
        <v>-5.5612269236273097E-2</v>
      </c>
    </row>
    <row r="104" spans="1:13" x14ac:dyDescent="0.3">
      <c r="A104" s="2" t="s">
        <v>120</v>
      </c>
      <c r="B104" s="2" t="s">
        <v>117</v>
      </c>
      <c r="C104" s="2" t="s">
        <v>100</v>
      </c>
      <c r="D104" s="2" t="s">
        <v>89</v>
      </c>
      <c r="E104" s="2" t="s">
        <v>79</v>
      </c>
      <c r="F104" s="2" t="s">
        <v>93</v>
      </c>
      <c r="G104" s="2" t="s">
        <v>30</v>
      </c>
      <c r="H104" s="2">
        <v>-8.4387730763726809E-3</v>
      </c>
      <c r="I104" s="2">
        <v>2.8775461527453701E-2</v>
      </c>
      <c r="J104" s="2">
        <v>10</v>
      </c>
      <c r="K104" s="2">
        <v>-5.5612269236273097E-2</v>
      </c>
      <c r="L104" s="2">
        <v>20</v>
      </c>
      <c r="M104" s="2">
        <v>-0.14000000000000001</v>
      </c>
    </row>
    <row r="105" spans="1:13" x14ac:dyDescent="0.3">
      <c r="A105" s="2" t="s">
        <v>120</v>
      </c>
      <c r="B105" s="2" t="s">
        <v>117</v>
      </c>
      <c r="C105" s="2" t="s">
        <v>100</v>
      </c>
      <c r="D105" s="2" t="s">
        <v>89</v>
      </c>
      <c r="E105" s="2" t="s">
        <v>80</v>
      </c>
      <c r="F105" s="2" t="s">
        <v>93</v>
      </c>
      <c r="G105" s="2" t="s">
        <v>30</v>
      </c>
      <c r="H105" s="2">
        <v>-4.1917808219175999E-3</v>
      </c>
      <c r="I105" s="2">
        <v>-5.6164383561647803E-2</v>
      </c>
      <c r="J105" s="2">
        <v>20</v>
      </c>
      <c r="K105" s="2">
        <v>-0.14000000000000001</v>
      </c>
      <c r="L105" s="2">
        <v>25</v>
      </c>
      <c r="M105" s="2">
        <v>-0.16095890410958799</v>
      </c>
    </row>
    <row r="106" spans="1:13" x14ac:dyDescent="0.3">
      <c r="A106" s="2" t="s">
        <v>120</v>
      </c>
      <c r="B106" s="2" t="s">
        <v>117</v>
      </c>
      <c r="C106" s="3" t="s">
        <v>100</v>
      </c>
      <c r="D106" s="2" t="s">
        <v>89</v>
      </c>
      <c r="E106" s="3" t="s">
        <v>81</v>
      </c>
      <c r="F106" s="3" t="s">
        <v>93</v>
      </c>
      <c r="G106" s="3" t="s">
        <v>30</v>
      </c>
      <c r="H106" s="3">
        <v>0</v>
      </c>
      <c r="I106" s="3">
        <v>-0.16095890410958799</v>
      </c>
      <c r="J106" s="3">
        <v>25</v>
      </c>
      <c r="K106" s="3">
        <v>-0.16095890410958799</v>
      </c>
      <c r="L106" s="3">
        <v>85</v>
      </c>
      <c r="M106" s="3">
        <v>-0.16095890410958799</v>
      </c>
    </row>
    <row r="107" spans="1:13" x14ac:dyDescent="0.3">
      <c r="A107" s="2" t="s">
        <v>120</v>
      </c>
      <c r="B107" s="2" t="s">
        <v>117</v>
      </c>
      <c r="C107" s="2" t="s">
        <v>100</v>
      </c>
      <c r="D107" s="2" t="s">
        <v>91</v>
      </c>
      <c r="E107" s="2" t="s">
        <v>75</v>
      </c>
      <c r="F107" s="2" t="s">
        <v>93</v>
      </c>
      <c r="G107" s="2" t="s">
        <v>30</v>
      </c>
      <c r="H107" s="2">
        <v>3.5190615835772499E-3</v>
      </c>
      <c r="I107" s="2">
        <v>8.2521994134897199</v>
      </c>
      <c r="J107" s="2">
        <v>-5</v>
      </c>
      <c r="K107" s="2">
        <v>8.2346041055718402</v>
      </c>
      <c r="L107" s="2">
        <v>10</v>
      </c>
      <c r="M107" s="2">
        <v>8.2873900293255005</v>
      </c>
    </row>
    <row r="108" spans="1:13" x14ac:dyDescent="0.3">
      <c r="A108" s="2" t="s">
        <v>120</v>
      </c>
      <c r="B108" s="2" t="s">
        <v>117</v>
      </c>
      <c r="C108" s="2" t="s">
        <v>100</v>
      </c>
      <c r="D108" s="2" t="s">
        <v>91</v>
      </c>
      <c r="E108" s="2" t="s">
        <v>76</v>
      </c>
      <c r="F108" s="2" t="s">
        <v>93</v>
      </c>
      <c r="G108" s="2" t="s">
        <v>30</v>
      </c>
      <c r="H108" s="2">
        <v>3.4384164222873999E-2</v>
      </c>
      <c r="I108" s="2">
        <v>7.9435483870967598</v>
      </c>
      <c r="J108" s="2">
        <v>10</v>
      </c>
      <c r="K108" s="2">
        <v>8.2873900293255005</v>
      </c>
      <c r="L108" s="2">
        <v>22</v>
      </c>
      <c r="M108" s="2">
        <v>8.6999999999999904</v>
      </c>
    </row>
    <row r="109" spans="1:13" x14ac:dyDescent="0.3">
      <c r="A109" s="2" t="s">
        <v>120</v>
      </c>
      <c r="B109" s="2" t="s">
        <v>117</v>
      </c>
      <c r="C109" s="2" t="s">
        <v>100</v>
      </c>
      <c r="D109" s="2" t="s">
        <v>91</v>
      </c>
      <c r="E109" s="2" t="s">
        <v>77</v>
      </c>
      <c r="F109" s="2" t="s">
        <v>93</v>
      </c>
      <c r="G109" s="2" t="s">
        <v>30</v>
      </c>
      <c r="H109" s="2">
        <v>0</v>
      </c>
      <c r="I109" s="2">
        <v>8.6999999999999797</v>
      </c>
      <c r="J109" s="2">
        <v>22</v>
      </c>
      <c r="K109" s="2">
        <v>8.6999999999999904</v>
      </c>
      <c r="L109" s="2">
        <v>85</v>
      </c>
      <c r="M109" s="2">
        <v>8.6999999999999904</v>
      </c>
    </row>
    <row r="110" spans="1:13" x14ac:dyDescent="0.3">
      <c r="A110" s="2" t="s">
        <v>120</v>
      </c>
      <c r="B110" s="2" t="s">
        <v>117</v>
      </c>
      <c r="C110" s="2" t="s">
        <v>100</v>
      </c>
      <c r="D110" s="2" t="s">
        <v>91</v>
      </c>
      <c r="E110" s="2" t="s">
        <v>78</v>
      </c>
      <c r="F110" s="2" t="s">
        <v>93</v>
      </c>
      <c r="G110" s="2" t="s">
        <v>30</v>
      </c>
      <c r="H110" s="2">
        <v>-8.9860769911181103E-3</v>
      </c>
      <c r="I110" s="2">
        <v>3.4248500674907999E-2</v>
      </c>
      <c r="J110" s="2">
        <v>-5</v>
      </c>
      <c r="K110" s="2">
        <v>7.9178885630498602E-2</v>
      </c>
      <c r="L110" s="2">
        <v>10</v>
      </c>
      <c r="M110" s="2">
        <v>-5.5612269236273097E-2</v>
      </c>
    </row>
    <row r="111" spans="1:13" x14ac:dyDescent="0.3">
      <c r="A111" s="2" t="s">
        <v>120</v>
      </c>
      <c r="B111" s="2" t="s">
        <v>117</v>
      </c>
      <c r="C111" s="2" t="s">
        <v>100</v>
      </c>
      <c r="D111" s="2" t="s">
        <v>91</v>
      </c>
      <c r="E111" s="2" t="s">
        <v>79</v>
      </c>
      <c r="F111" s="2" t="s">
        <v>93</v>
      </c>
      <c r="G111" s="2" t="s">
        <v>30</v>
      </c>
      <c r="H111" s="2">
        <v>-8.4387730763726809E-3</v>
      </c>
      <c r="I111" s="2">
        <v>2.8775461527453701E-2</v>
      </c>
      <c r="J111" s="2">
        <v>10</v>
      </c>
      <c r="K111" s="2">
        <v>-5.5612269236273097E-2</v>
      </c>
      <c r="L111" s="2">
        <v>20</v>
      </c>
      <c r="M111" s="2">
        <v>-0.14000000000000001</v>
      </c>
    </row>
    <row r="112" spans="1:13" x14ac:dyDescent="0.3">
      <c r="A112" s="2" t="s">
        <v>120</v>
      </c>
      <c r="B112" s="2" t="s">
        <v>117</v>
      </c>
      <c r="C112" s="2" t="s">
        <v>100</v>
      </c>
      <c r="D112" s="2" t="s">
        <v>91</v>
      </c>
      <c r="E112" s="2" t="s">
        <v>80</v>
      </c>
      <c r="F112" s="2" t="s">
        <v>93</v>
      </c>
      <c r="G112" s="2" t="s">
        <v>30</v>
      </c>
      <c r="H112" s="2">
        <v>-4.1917808219175999E-3</v>
      </c>
      <c r="I112" s="2">
        <v>-5.6164383561647803E-2</v>
      </c>
      <c r="J112" s="2">
        <v>20</v>
      </c>
      <c r="K112" s="2">
        <v>-0.14000000000000001</v>
      </c>
      <c r="L112" s="2">
        <v>25</v>
      </c>
      <c r="M112" s="2">
        <v>-0.16095890410958799</v>
      </c>
    </row>
    <row r="113" spans="1:13" x14ac:dyDescent="0.3">
      <c r="A113" s="2" t="s">
        <v>120</v>
      </c>
      <c r="B113" s="2" t="s">
        <v>117</v>
      </c>
      <c r="C113" s="3" t="s">
        <v>100</v>
      </c>
      <c r="D113" s="2" t="s">
        <v>91</v>
      </c>
      <c r="E113" s="3" t="s">
        <v>81</v>
      </c>
      <c r="F113" s="3" t="s">
        <v>93</v>
      </c>
      <c r="G113" s="3" t="s">
        <v>30</v>
      </c>
      <c r="H113" s="3">
        <v>0</v>
      </c>
      <c r="I113" s="3">
        <v>-0.16095890410958799</v>
      </c>
      <c r="J113" s="3">
        <v>25</v>
      </c>
      <c r="K113" s="3">
        <v>-0.16095890410958799</v>
      </c>
      <c r="L113" s="3">
        <v>85</v>
      </c>
      <c r="M113" s="3">
        <v>-0.16095890410958799</v>
      </c>
    </row>
    <row r="114" spans="1:13" x14ac:dyDescent="0.3">
      <c r="A114" s="2" t="s">
        <v>120</v>
      </c>
      <c r="B114" s="2" t="s">
        <v>117</v>
      </c>
      <c r="C114" s="2" t="s">
        <v>100</v>
      </c>
      <c r="D114" s="2" t="s">
        <v>48</v>
      </c>
      <c r="E114" s="2" t="s">
        <v>75</v>
      </c>
      <c r="F114" s="2" t="s">
        <v>93</v>
      </c>
      <c r="G114" s="2" t="s">
        <v>30</v>
      </c>
      <c r="H114" s="2">
        <v>3.5190615835772499E-3</v>
      </c>
      <c r="I114" s="2">
        <v>8.2521994134897199</v>
      </c>
      <c r="J114" s="2">
        <v>-5</v>
      </c>
      <c r="K114" s="2">
        <v>8.2346041055718402</v>
      </c>
      <c r="L114" s="2">
        <v>10</v>
      </c>
      <c r="M114" s="2">
        <v>8.2873900293255005</v>
      </c>
    </row>
    <row r="115" spans="1:13" x14ac:dyDescent="0.3">
      <c r="A115" s="2" t="s">
        <v>120</v>
      </c>
      <c r="B115" s="2" t="s">
        <v>117</v>
      </c>
      <c r="C115" s="2" t="s">
        <v>100</v>
      </c>
      <c r="D115" s="2" t="s">
        <v>48</v>
      </c>
      <c r="E115" s="2" t="s">
        <v>76</v>
      </c>
      <c r="F115" s="2" t="s">
        <v>93</v>
      </c>
      <c r="G115" s="2" t="s">
        <v>30</v>
      </c>
      <c r="H115" s="2">
        <v>3.4384164222873999E-2</v>
      </c>
      <c r="I115" s="2">
        <v>7.9435483870967598</v>
      </c>
      <c r="J115" s="2">
        <v>10</v>
      </c>
      <c r="K115" s="2">
        <v>8.2873900293255005</v>
      </c>
      <c r="L115" s="2">
        <v>22</v>
      </c>
      <c r="M115" s="2">
        <v>8.6999999999999904</v>
      </c>
    </row>
    <row r="116" spans="1:13" x14ac:dyDescent="0.3">
      <c r="A116" s="2" t="s">
        <v>120</v>
      </c>
      <c r="B116" s="2" t="s">
        <v>117</v>
      </c>
      <c r="C116" s="2" t="s">
        <v>100</v>
      </c>
      <c r="D116" s="2" t="s">
        <v>48</v>
      </c>
      <c r="E116" s="2" t="s">
        <v>77</v>
      </c>
      <c r="F116" s="2" t="s">
        <v>93</v>
      </c>
      <c r="G116" s="2" t="s">
        <v>30</v>
      </c>
      <c r="H116" s="2">
        <v>0</v>
      </c>
      <c r="I116" s="2">
        <v>8.6999999999999797</v>
      </c>
      <c r="J116" s="2">
        <v>22</v>
      </c>
      <c r="K116" s="2">
        <v>8.6999999999999904</v>
      </c>
      <c r="L116" s="2">
        <v>85</v>
      </c>
      <c r="M116" s="2">
        <v>8.6999999999999904</v>
      </c>
    </row>
    <row r="117" spans="1:13" x14ac:dyDescent="0.3">
      <c r="A117" s="2" t="s">
        <v>120</v>
      </c>
      <c r="B117" s="2" t="s">
        <v>117</v>
      </c>
      <c r="C117" s="2" t="s">
        <v>100</v>
      </c>
      <c r="D117" s="2" t="s">
        <v>48</v>
      </c>
      <c r="E117" s="2" t="s">
        <v>78</v>
      </c>
      <c r="F117" s="2" t="s">
        <v>93</v>
      </c>
      <c r="G117" s="2" t="s">
        <v>30</v>
      </c>
      <c r="H117" s="2">
        <v>-8.9860769911181103E-3</v>
      </c>
      <c r="I117" s="2">
        <v>3.4248500674907999E-2</v>
      </c>
      <c r="J117" s="2">
        <v>-5</v>
      </c>
      <c r="K117" s="2">
        <v>7.9178885630498602E-2</v>
      </c>
      <c r="L117" s="2">
        <v>10</v>
      </c>
      <c r="M117" s="2">
        <v>-5.5612269236273097E-2</v>
      </c>
    </row>
    <row r="118" spans="1:13" x14ac:dyDescent="0.3">
      <c r="A118" s="2" t="s">
        <v>120</v>
      </c>
      <c r="B118" s="2" t="s">
        <v>117</v>
      </c>
      <c r="C118" s="2" t="s">
        <v>100</v>
      </c>
      <c r="D118" s="2" t="s">
        <v>48</v>
      </c>
      <c r="E118" s="2" t="s">
        <v>79</v>
      </c>
      <c r="F118" s="2" t="s">
        <v>93</v>
      </c>
      <c r="G118" s="2" t="s">
        <v>30</v>
      </c>
      <c r="H118" s="2">
        <v>-8.4387730763726809E-3</v>
      </c>
      <c r="I118" s="2">
        <v>2.8775461527453701E-2</v>
      </c>
      <c r="J118" s="2">
        <v>10</v>
      </c>
      <c r="K118" s="2">
        <v>-5.5612269236273097E-2</v>
      </c>
      <c r="L118" s="2">
        <v>20</v>
      </c>
      <c r="M118" s="2">
        <v>-0.14000000000000001</v>
      </c>
    </row>
    <row r="119" spans="1:13" x14ac:dyDescent="0.3">
      <c r="A119" s="2" t="s">
        <v>120</v>
      </c>
      <c r="B119" s="2" t="s">
        <v>117</v>
      </c>
      <c r="C119" s="2" t="s">
        <v>100</v>
      </c>
      <c r="D119" s="2" t="s">
        <v>48</v>
      </c>
      <c r="E119" s="2" t="s">
        <v>80</v>
      </c>
      <c r="F119" s="2" t="s">
        <v>93</v>
      </c>
      <c r="G119" s="2" t="s">
        <v>30</v>
      </c>
      <c r="H119" s="2">
        <v>-4.1917808219175999E-3</v>
      </c>
      <c r="I119" s="2">
        <v>-5.6164383561647803E-2</v>
      </c>
      <c r="J119" s="2">
        <v>20</v>
      </c>
      <c r="K119" s="2">
        <v>-0.14000000000000001</v>
      </c>
      <c r="L119" s="2">
        <v>25</v>
      </c>
      <c r="M119" s="2">
        <v>-0.16095890410958799</v>
      </c>
    </row>
    <row r="120" spans="1:13" x14ac:dyDescent="0.3">
      <c r="A120" s="2" t="s">
        <v>120</v>
      </c>
      <c r="B120" s="2" t="s">
        <v>117</v>
      </c>
      <c r="C120" s="3" t="s">
        <v>100</v>
      </c>
      <c r="D120" s="2" t="s">
        <v>48</v>
      </c>
      <c r="E120" s="3" t="s">
        <v>81</v>
      </c>
      <c r="F120" s="3" t="s">
        <v>93</v>
      </c>
      <c r="G120" s="3" t="s">
        <v>30</v>
      </c>
      <c r="H120" s="3">
        <v>0</v>
      </c>
      <c r="I120" s="3">
        <v>-0.16095890410958799</v>
      </c>
      <c r="J120" s="3">
        <v>25</v>
      </c>
      <c r="K120" s="3">
        <v>-0.16095890410958799</v>
      </c>
      <c r="L120" s="3">
        <v>85</v>
      </c>
      <c r="M120" s="3">
        <v>-0.16095890410958799</v>
      </c>
    </row>
    <row r="121" spans="1:13" x14ac:dyDescent="0.3">
      <c r="A121" s="2" t="s">
        <v>120</v>
      </c>
      <c r="B121" s="2" t="s">
        <v>117</v>
      </c>
      <c r="C121" s="2" t="s">
        <v>100</v>
      </c>
      <c r="D121" s="2" t="s">
        <v>105</v>
      </c>
      <c r="E121" s="2" t="s">
        <v>75</v>
      </c>
      <c r="F121" s="2" t="s">
        <v>93</v>
      </c>
      <c r="G121" s="2" t="s">
        <v>30</v>
      </c>
      <c r="H121" s="2">
        <v>3.5190615835772499E-3</v>
      </c>
      <c r="I121" s="2">
        <v>8.2521994134897199</v>
      </c>
      <c r="J121" s="2">
        <v>-5</v>
      </c>
      <c r="K121" s="2">
        <v>8.2346041055718402</v>
      </c>
      <c r="L121" s="2">
        <v>10</v>
      </c>
      <c r="M121" s="2">
        <v>8.2873900293255005</v>
      </c>
    </row>
    <row r="122" spans="1:13" x14ac:dyDescent="0.3">
      <c r="A122" s="2" t="s">
        <v>120</v>
      </c>
      <c r="B122" s="2" t="s">
        <v>117</v>
      </c>
      <c r="C122" s="2" t="s">
        <v>100</v>
      </c>
      <c r="D122" s="2" t="s">
        <v>105</v>
      </c>
      <c r="E122" s="2" t="s">
        <v>76</v>
      </c>
      <c r="F122" s="2" t="s">
        <v>93</v>
      </c>
      <c r="G122" s="2" t="s">
        <v>30</v>
      </c>
      <c r="H122" s="2">
        <v>3.4384164222873999E-2</v>
      </c>
      <c r="I122" s="2">
        <v>7.9435483870967598</v>
      </c>
      <c r="J122" s="2">
        <v>10</v>
      </c>
      <c r="K122" s="2">
        <v>8.2873900293255005</v>
      </c>
      <c r="L122" s="2">
        <v>22</v>
      </c>
      <c r="M122" s="2">
        <v>8.6999999999999904</v>
      </c>
    </row>
    <row r="123" spans="1:13" x14ac:dyDescent="0.3">
      <c r="A123" s="2" t="s">
        <v>120</v>
      </c>
      <c r="B123" s="2" t="s">
        <v>117</v>
      </c>
      <c r="C123" s="2" t="s">
        <v>100</v>
      </c>
      <c r="D123" s="2" t="s">
        <v>105</v>
      </c>
      <c r="E123" s="2" t="s">
        <v>77</v>
      </c>
      <c r="F123" s="2" t="s">
        <v>93</v>
      </c>
      <c r="G123" s="2" t="s">
        <v>30</v>
      </c>
      <c r="H123" s="2">
        <v>0</v>
      </c>
      <c r="I123" s="2">
        <v>8.6999999999999797</v>
      </c>
      <c r="J123" s="2">
        <v>22</v>
      </c>
      <c r="K123" s="2">
        <v>8.6999999999999904</v>
      </c>
      <c r="L123" s="2">
        <v>85</v>
      </c>
      <c r="M123" s="2">
        <v>8.6999999999999904</v>
      </c>
    </row>
    <row r="124" spans="1:13" x14ac:dyDescent="0.3">
      <c r="A124" s="2" t="s">
        <v>120</v>
      </c>
      <c r="B124" s="2" t="s">
        <v>117</v>
      </c>
      <c r="C124" s="2" t="s">
        <v>100</v>
      </c>
      <c r="D124" s="2" t="s">
        <v>105</v>
      </c>
      <c r="E124" s="2" t="s">
        <v>78</v>
      </c>
      <c r="F124" s="2" t="s">
        <v>93</v>
      </c>
      <c r="G124" s="2" t="s">
        <v>30</v>
      </c>
      <c r="H124" s="2">
        <v>-8.9860769911181103E-3</v>
      </c>
      <c r="I124" s="2">
        <v>3.4248500674907999E-2</v>
      </c>
      <c r="J124" s="2">
        <v>-5</v>
      </c>
      <c r="K124" s="2">
        <v>7.9178885630498602E-2</v>
      </c>
      <c r="L124" s="2">
        <v>10</v>
      </c>
      <c r="M124" s="2">
        <v>-5.5612269236273097E-2</v>
      </c>
    </row>
    <row r="125" spans="1:13" x14ac:dyDescent="0.3">
      <c r="A125" s="2" t="s">
        <v>120</v>
      </c>
      <c r="B125" s="2" t="s">
        <v>117</v>
      </c>
      <c r="C125" s="2" t="s">
        <v>100</v>
      </c>
      <c r="D125" s="2" t="s">
        <v>105</v>
      </c>
      <c r="E125" s="2" t="s">
        <v>79</v>
      </c>
      <c r="F125" s="2" t="s">
        <v>93</v>
      </c>
      <c r="G125" s="2" t="s">
        <v>30</v>
      </c>
      <c r="H125" s="2">
        <v>-8.4387730763726809E-3</v>
      </c>
      <c r="I125" s="2">
        <v>2.8775461527453701E-2</v>
      </c>
      <c r="J125" s="2">
        <v>10</v>
      </c>
      <c r="K125" s="2">
        <v>-5.5612269236273097E-2</v>
      </c>
      <c r="L125" s="2">
        <v>20</v>
      </c>
      <c r="M125" s="2">
        <v>-0.14000000000000001</v>
      </c>
    </row>
    <row r="126" spans="1:13" x14ac:dyDescent="0.3">
      <c r="A126" s="2" t="s">
        <v>120</v>
      </c>
      <c r="B126" s="2" t="s">
        <v>117</v>
      </c>
      <c r="C126" s="2" t="s">
        <v>100</v>
      </c>
      <c r="D126" s="2" t="s">
        <v>105</v>
      </c>
      <c r="E126" s="2" t="s">
        <v>80</v>
      </c>
      <c r="F126" s="2" t="s">
        <v>93</v>
      </c>
      <c r="G126" s="2" t="s">
        <v>30</v>
      </c>
      <c r="H126" s="2">
        <v>-4.1917808219175999E-3</v>
      </c>
      <c r="I126" s="2">
        <v>-5.6164383561647803E-2</v>
      </c>
      <c r="J126" s="2">
        <v>20</v>
      </c>
      <c r="K126" s="2">
        <v>-0.14000000000000001</v>
      </c>
      <c r="L126" s="2">
        <v>25</v>
      </c>
      <c r="M126" s="2">
        <v>-0.16095890410958799</v>
      </c>
    </row>
    <row r="127" spans="1:13" x14ac:dyDescent="0.3">
      <c r="A127" s="2" t="s">
        <v>120</v>
      </c>
      <c r="B127" s="2" t="s">
        <v>117</v>
      </c>
      <c r="C127" s="3" t="s">
        <v>100</v>
      </c>
      <c r="D127" s="2" t="s">
        <v>105</v>
      </c>
      <c r="E127" s="3" t="s">
        <v>81</v>
      </c>
      <c r="F127" s="3" t="s">
        <v>93</v>
      </c>
      <c r="G127" s="3" t="s">
        <v>30</v>
      </c>
      <c r="H127" s="3">
        <v>0</v>
      </c>
      <c r="I127" s="3">
        <v>-0.16095890410958799</v>
      </c>
      <c r="J127" s="3">
        <v>25</v>
      </c>
      <c r="K127" s="3">
        <v>-0.16095890410958799</v>
      </c>
      <c r="L127" s="3">
        <v>85</v>
      </c>
      <c r="M127" s="3">
        <v>-0.16095890410958799</v>
      </c>
    </row>
  </sheetData>
  <phoneticPr fontId="2" type="noConversion"/>
  <conditionalFormatting sqref="A121:M127">
    <cfRule type="expression" dxfId="69" priority="2">
      <formula>ISBLANK($G121)</formula>
    </cfRule>
    <cfRule type="expression" dxfId="68" priority="3">
      <formula>NOT((COLUMN(A121)-COLUMN($G:$G))&lt;=IFERROR(VLOOKUP($G121, Validation_Distribution_Parameter_Count, 2, FALSE), 0))</formula>
    </cfRule>
  </conditionalFormatting>
  <conditionalFormatting sqref="A2:M127">
    <cfRule type="expression" dxfId="67" priority="68">
      <formula>ISBLANK($G2)</formula>
    </cfRule>
    <cfRule type="expression" dxfId="66" priority="69">
      <formula>NOT((COLUMN(A2)-COLUMN($G:$G))&lt;=IFERROR(VLOOKUP($G2, Validation_Distribution_Parameter_Count, 2, FALSE), 0))</formula>
    </cfRule>
  </conditionalFormatting>
  <conditionalFormatting sqref="A9:M15">
    <cfRule type="expression" dxfId="65" priority="66">
      <formula>ISBLANK($G9)</formula>
    </cfRule>
    <cfRule type="expression" dxfId="64" priority="67">
      <formula>NOT((COLUMN(A9)-COLUMN($G:$G))&lt;=IFERROR(VLOOKUP($G9, Validation_Distribution_Parameter_Count, 2, FALSE), 0))</formula>
    </cfRule>
  </conditionalFormatting>
  <conditionalFormatting sqref="A16:M22">
    <cfRule type="expression" dxfId="63" priority="64">
      <formula>ISBLANK($G16)</formula>
    </cfRule>
    <cfRule type="expression" dxfId="62" priority="65">
      <formula>NOT((COLUMN(A16)-COLUMN($G:$G))&lt;=IFERROR(VLOOKUP($G16, Validation_Distribution_Parameter_Count, 2, FALSE), 0))</formula>
    </cfRule>
  </conditionalFormatting>
  <conditionalFormatting sqref="A16:M22">
    <cfRule type="expression" dxfId="61" priority="62">
      <formula>ISBLANK($G16)</formula>
    </cfRule>
    <cfRule type="expression" dxfId="60" priority="63">
      <formula>NOT((COLUMN(A16)-COLUMN($G:$G))&lt;=IFERROR(VLOOKUP($G16, Validation_Distribution_Parameter_Count, 2, FALSE), 0))</formula>
    </cfRule>
  </conditionalFormatting>
  <conditionalFormatting sqref="A23:M29">
    <cfRule type="expression" dxfId="59" priority="60">
      <formula>ISBLANK($G23)</formula>
    </cfRule>
    <cfRule type="expression" dxfId="58" priority="61">
      <formula>NOT((COLUMN(A23)-COLUMN($G:$G))&lt;=IFERROR(VLOOKUP($G23, Validation_Distribution_Parameter_Count, 2, FALSE), 0))</formula>
    </cfRule>
  </conditionalFormatting>
  <conditionalFormatting sqref="A23:M29">
    <cfRule type="expression" dxfId="57" priority="58">
      <formula>ISBLANK($G23)</formula>
    </cfRule>
    <cfRule type="expression" dxfId="56" priority="59">
      <formula>NOT((COLUMN(A23)-COLUMN($G:$G))&lt;=IFERROR(VLOOKUP($G23, Validation_Distribution_Parameter_Count, 2, FALSE), 0))</formula>
    </cfRule>
  </conditionalFormatting>
  <conditionalFormatting sqref="A30:M36">
    <cfRule type="expression" dxfId="55" priority="56">
      <formula>ISBLANK($G30)</formula>
    </cfRule>
    <cfRule type="expression" dxfId="54" priority="57">
      <formula>NOT((COLUMN(A30)-COLUMN($G:$G))&lt;=IFERROR(VLOOKUP($G30, Validation_Distribution_Parameter_Count, 2, FALSE), 0))</formula>
    </cfRule>
  </conditionalFormatting>
  <conditionalFormatting sqref="A30:M36">
    <cfRule type="expression" dxfId="53" priority="54">
      <formula>ISBLANK($G30)</formula>
    </cfRule>
    <cfRule type="expression" dxfId="52" priority="55">
      <formula>NOT((COLUMN(A30)-COLUMN($G:$G))&lt;=IFERROR(VLOOKUP($G30, Validation_Distribution_Parameter_Count, 2, FALSE), 0))</formula>
    </cfRule>
  </conditionalFormatting>
  <conditionalFormatting sqref="A37:M43">
    <cfRule type="expression" dxfId="51" priority="52">
      <formula>ISBLANK($G37)</formula>
    </cfRule>
    <cfRule type="expression" dxfId="50" priority="53">
      <formula>NOT((COLUMN(A37)-COLUMN($G:$G))&lt;=IFERROR(VLOOKUP($G37, Validation_Distribution_Parameter_Count, 2, FALSE), 0))</formula>
    </cfRule>
  </conditionalFormatting>
  <conditionalFormatting sqref="A37:M43">
    <cfRule type="expression" dxfId="49" priority="50">
      <formula>ISBLANK($G37)</formula>
    </cfRule>
    <cfRule type="expression" dxfId="48" priority="51">
      <formula>NOT((COLUMN(A37)-COLUMN($G:$G))&lt;=IFERROR(VLOOKUP($G37, Validation_Distribution_Parameter_Count, 2, FALSE), 0))</formula>
    </cfRule>
  </conditionalFormatting>
  <conditionalFormatting sqref="A44:M50">
    <cfRule type="expression" dxfId="47" priority="48">
      <formula>ISBLANK($G44)</formula>
    </cfRule>
    <cfRule type="expression" dxfId="46" priority="49">
      <formula>NOT((COLUMN(A44)-COLUMN($G:$G))&lt;=IFERROR(VLOOKUP($G44, Validation_Distribution_Parameter_Count, 2, FALSE), 0))</formula>
    </cfRule>
  </conditionalFormatting>
  <conditionalFormatting sqref="A44:M50">
    <cfRule type="expression" dxfId="45" priority="46">
      <formula>ISBLANK($G44)</formula>
    </cfRule>
    <cfRule type="expression" dxfId="44" priority="47">
      <formula>NOT((COLUMN(A44)-COLUMN($G:$G))&lt;=IFERROR(VLOOKUP($G44, Validation_Distribution_Parameter_Count, 2, FALSE), 0))</formula>
    </cfRule>
  </conditionalFormatting>
  <conditionalFormatting sqref="A51:M57 A52:A92">
    <cfRule type="expression" dxfId="43" priority="44">
      <formula>ISBLANK($G51)</formula>
    </cfRule>
    <cfRule type="expression" dxfId="42" priority="45">
      <formula>NOT((COLUMN(A51)-COLUMN($G:$G))&lt;=IFERROR(VLOOKUP($G51, Validation_Distribution_Parameter_Count, 2, FALSE), 0))</formula>
    </cfRule>
  </conditionalFormatting>
  <conditionalFormatting sqref="A51:M57 A52:A92">
    <cfRule type="expression" dxfId="41" priority="42">
      <formula>ISBLANK($G51)</formula>
    </cfRule>
    <cfRule type="expression" dxfId="40" priority="43">
      <formula>NOT((COLUMN(A51)-COLUMN($G:$G))&lt;=IFERROR(VLOOKUP($G51, Validation_Distribution_Parameter_Count, 2, FALSE), 0))</formula>
    </cfRule>
  </conditionalFormatting>
  <conditionalFormatting sqref="A58:M64">
    <cfRule type="expression" dxfId="39" priority="40">
      <formula>ISBLANK($G58)</formula>
    </cfRule>
    <cfRule type="expression" dxfId="38" priority="41">
      <formula>NOT((COLUMN(A58)-COLUMN($G:$G))&lt;=IFERROR(VLOOKUP($G58, Validation_Distribution_Parameter_Count, 2, FALSE), 0))</formula>
    </cfRule>
  </conditionalFormatting>
  <conditionalFormatting sqref="A58:M64">
    <cfRule type="expression" dxfId="37" priority="38">
      <formula>ISBLANK($G58)</formula>
    </cfRule>
    <cfRule type="expression" dxfId="36" priority="39">
      <formula>NOT((COLUMN(A58)-COLUMN($G:$G))&lt;=IFERROR(VLOOKUP($G58, Validation_Distribution_Parameter_Count, 2, FALSE), 0))</formula>
    </cfRule>
  </conditionalFormatting>
  <conditionalFormatting sqref="A65:M71">
    <cfRule type="expression" dxfId="35" priority="36">
      <formula>ISBLANK($G65)</formula>
    </cfRule>
    <cfRule type="expression" dxfId="34" priority="37">
      <formula>NOT((COLUMN(A65)-COLUMN($G:$G))&lt;=IFERROR(VLOOKUP($G65, Validation_Distribution_Parameter_Count, 2, FALSE), 0))</formula>
    </cfRule>
  </conditionalFormatting>
  <conditionalFormatting sqref="A65:M71">
    <cfRule type="expression" dxfId="33" priority="34">
      <formula>ISBLANK($G65)</formula>
    </cfRule>
    <cfRule type="expression" dxfId="32" priority="35">
      <formula>NOT((COLUMN(A65)-COLUMN($G:$G))&lt;=IFERROR(VLOOKUP($G65, Validation_Distribution_Parameter_Count, 2, FALSE), 0))</formula>
    </cfRule>
  </conditionalFormatting>
  <conditionalFormatting sqref="A72:M78">
    <cfRule type="expression" dxfId="31" priority="32">
      <formula>ISBLANK($G72)</formula>
    </cfRule>
    <cfRule type="expression" dxfId="30" priority="33">
      <formula>NOT((COLUMN(A72)-COLUMN($G:$G))&lt;=IFERROR(VLOOKUP($G72, Validation_Distribution_Parameter_Count, 2, FALSE), 0))</formula>
    </cfRule>
  </conditionalFormatting>
  <conditionalFormatting sqref="A72:M78">
    <cfRule type="expression" dxfId="29" priority="30">
      <formula>ISBLANK($G72)</formula>
    </cfRule>
    <cfRule type="expression" dxfId="28" priority="31">
      <formula>NOT((COLUMN(A72)-COLUMN($G:$G))&lt;=IFERROR(VLOOKUP($G72, Validation_Distribution_Parameter_Count, 2, FALSE), 0))</formula>
    </cfRule>
  </conditionalFormatting>
  <conditionalFormatting sqref="A79:M85">
    <cfRule type="expression" dxfId="27" priority="28">
      <formula>ISBLANK($G79)</formula>
    </cfRule>
    <cfRule type="expression" dxfId="26" priority="29">
      <formula>NOT((COLUMN(A79)-COLUMN($G:$G))&lt;=IFERROR(VLOOKUP($G79, Validation_Distribution_Parameter_Count, 2, FALSE), 0))</formula>
    </cfRule>
  </conditionalFormatting>
  <conditionalFormatting sqref="A79:M85">
    <cfRule type="expression" dxfId="25" priority="26">
      <formula>ISBLANK($G79)</formula>
    </cfRule>
    <cfRule type="expression" dxfId="24" priority="27">
      <formula>NOT((COLUMN(A79)-COLUMN($G:$G))&lt;=IFERROR(VLOOKUP($G79, Validation_Distribution_Parameter_Count, 2, FALSE), 0))</formula>
    </cfRule>
  </conditionalFormatting>
  <conditionalFormatting sqref="A86:M92">
    <cfRule type="expression" dxfId="23" priority="24">
      <formula>ISBLANK($G86)</formula>
    </cfRule>
    <cfRule type="expression" dxfId="22" priority="25">
      <formula>NOT((COLUMN(A86)-COLUMN($G:$G))&lt;=IFERROR(VLOOKUP($G86, Validation_Distribution_Parameter_Count, 2, FALSE), 0))</formula>
    </cfRule>
  </conditionalFormatting>
  <conditionalFormatting sqref="A86:M92">
    <cfRule type="expression" dxfId="21" priority="22">
      <formula>ISBLANK($G86)</formula>
    </cfRule>
    <cfRule type="expression" dxfId="20" priority="23">
      <formula>NOT((COLUMN(A86)-COLUMN($G:$G))&lt;=IFERROR(VLOOKUP($G86, Validation_Distribution_Parameter_Count, 2, FALSE), 0))</formula>
    </cfRule>
  </conditionalFormatting>
  <conditionalFormatting sqref="A93:M99 A94:A127">
    <cfRule type="expression" dxfId="19" priority="20">
      <formula>ISBLANK($G93)</formula>
    </cfRule>
    <cfRule type="expression" dxfId="18" priority="21">
      <formula>NOT((COLUMN(A93)-COLUMN($G:$G))&lt;=IFERROR(VLOOKUP($G93, Validation_Distribution_Parameter_Count, 2, FALSE), 0))</formula>
    </cfRule>
  </conditionalFormatting>
  <conditionalFormatting sqref="A93:M99 A94:A127">
    <cfRule type="expression" dxfId="17" priority="18">
      <formula>ISBLANK($G93)</formula>
    </cfRule>
    <cfRule type="expression" dxfId="16" priority="19">
      <formula>NOT((COLUMN(A93)-COLUMN($G:$G))&lt;=IFERROR(VLOOKUP($G93, Validation_Distribution_Parameter_Count, 2, FALSE), 0))</formula>
    </cfRule>
  </conditionalFormatting>
  <conditionalFormatting sqref="A100:M106">
    <cfRule type="expression" dxfId="15" priority="16">
      <formula>ISBLANK($G100)</formula>
    </cfRule>
    <cfRule type="expression" dxfId="14" priority="17">
      <formula>NOT((COLUMN(A100)-COLUMN($G:$G))&lt;=IFERROR(VLOOKUP($G100, Validation_Distribution_Parameter_Count, 2, FALSE), 0))</formula>
    </cfRule>
  </conditionalFormatting>
  <conditionalFormatting sqref="A100:M106">
    <cfRule type="expression" dxfId="13" priority="14">
      <formula>ISBLANK($G100)</formula>
    </cfRule>
    <cfRule type="expression" dxfId="12" priority="15">
      <formula>NOT((COLUMN(A100)-COLUMN($G:$G))&lt;=IFERROR(VLOOKUP($G100, Validation_Distribution_Parameter_Count, 2, FALSE), 0))</formula>
    </cfRule>
  </conditionalFormatting>
  <conditionalFormatting sqref="A107:M113">
    <cfRule type="expression" dxfId="11" priority="12">
      <formula>ISBLANK($G107)</formula>
    </cfRule>
    <cfRule type="expression" dxfId="10" priority="13">
      <formula>NOT((COLUMN(A107)-COLUMN($G:$G))&lt;=IFERROR(VLOOKUP($G107, Validation_Distribution_Parameter_Count, 2, FALSE), 0))</formula>
    </cfRule>
  </conditionalFormatting>
  <conditionalFormatting sqref="A107:M113">
    <cfRule type="expression" dxfId="9" priority="10">
      <formula>ISBLANK($G107)</formula>
    </cfRule>
    <cfRule type="expression" dxfId="8" priority="11">
      <formula>NOT((COLUMN(A107)-COLUMN($G:$G))&lt;=IFERROR(VLOOKUP($G107, Validation_Distribution_Parameter_Count, 2, FALSE), 0))</formula>
    </cfRule>
  </conditionalFormatting>
  <conditionalFormatting sqref="A114:M120">
    <cfRule type="expression" dxfId="7" priority="8">
      <formula>ISBLANK($G114)</formula>
    </cfRule>
    <cfRule type="expression" dxfId="6" priority="9">
      <formula>NOT((COLUMN(A114)-COLUMN($G:$G))&lt;=IFERROR(VLOOKUP($G114, Validation_Distribution_Parameter_Count, 2, FALSE), 0))</formula>
    </cfRule>
  </conditionalFormatting>
  <conditionalFormatting sqref="A114:M120">
    <cfRule type="expression" dxfId="5" priority="6">
      <formula>ISBLANK($G114)</formula>
    </cfRule>
    <cfRule type="expression" dxfId="4" priority="7">
      <formula>NOT((COLUMN(A114)-COLUMN($G:$G))&lt;=IFERROR(VLOOKUP($G114, Validation_Distribution_Parameter_Count, 2, FALSE), 0))</formula>
    </cfRule>
  </conditionalFormatting>
  <conditionalFormatting sqref="A121:M127">
    <cfRule type="expression" dxfId="3" priority="4">
      <formula>ISBLANK($G121)</formula>
    </cfRule>
    <cfRule type="expression" dxfId="2" priority="5">
      <formula>NOT((COLUMN(A121)-COLUMN($G:$G))&lt;=IFERROR(VLOOKUP($G121, Validation_Distribution_Parameter_Count, 2, FALSE), 0))</formula>
    </cfRule>
  </conditionalFormatting>
  <conditionalFormatting sqref="F2:F127">
    <cfRule type="expression" dxfId="1" priority="1">
      <formula>G2&lt;&gt;"Uniform X Dependent"</formula>
    </cfRule>
  </conditionalFormatting>
  <dataValidations count="1">
    <dataValidation type="list" showInputMessage="1" showErrorMessage="1" sqref="G2:G127" xr:uid="{BDFDAAFB-0FAD-4812-945A-3ECBACEA15C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1"/>
  <sheetViews>
    <sheetView workbookViewId="0">
      <selection activeCell="D9" sqref="D9"/>
    </sheetView>
  </sheetViews>
  <sheetFormatPr defaultRowHeight="14.4" x14ac:dyDescent="0.3"/>
  <cols>
    <col min="1" max="1" width="23.33203125" bestFit="1" customWidth="1"/>
    <col min="2" max="2" width="16.109375" bestFit="1" customWidth="1"/>
    <col min="3" max="8" width="17.5546875" bestFit="1" customWidth="1"/>
  </cols>
  <sheetData>
    <row r="1" spans="1:8" x14ac:dyDescent="0.3">
      <c r="A1" s="2" t="s">
        <v>1</v>
      </c>
      <c r="B1" s="2" t="s">
        <v>2</v>
      </c>
      <c r="C1" s="2" t="s">
        <v>51</v>
      </c>
      <c r="D1" s="2" t="s">
        <v>52</v>
      </c>
      <c r="E1" s="2" t="s">
        <v>53</v>
      </c>
      <c r="F1" s="2" t="s">
        <v>54</v>
      </c>
      <c r="G1" s="2" t="s">
        <v>55</v>
      </c>
      <c r="H1" s="2" t="s">
        <v>56</v>
      </c>
    </row>
    <row r="2" spans="1:8" x14ac:dyDescent="0.3">
      <c r="A2" s="2" t="s">
        <v>3</v>
      </c>
      <c r="B2" s="2">
        <v>1</v>
      </c>
      <c r="C2" s="2" t="s">
        <v>67</v>
      </c>
      <c r="D2" s="6"/>
      <c r="E2" s="6"/>
      <c r="F2" s="6"/>
      <c r="G2" s="6"/>
      <c r="H2" s="6"/>
    </row>
    <row r="3" spans="1:8" x14ac:dyDescent="0.3">
      <c r="A3" s="2" t="s">
        <v>4</v>
      </c>
      <c r="B3" s="2">
        <v>2</v>
      </c>
      <c r="C3" s="2" t="s">
        <v>68</v>
      </c>
      <c r="D3" s="2" t="s">
        <v>69</v>
      </c>
      <c r="E3" s="6"/>
      <c r="F3" s="6"/>
      <c r="G3" s="6"/>
      <c r="H3" s="6"/>
    </row>
    <row r="4" spans="1:8" x14ac:dyDescent="0.3">
      <c r="A4" s="2" t="s">
        <v>5</v>
      </c>
      <c r="B4" s="2">
        <v>4</v>
      </c>
      <c r="C4" s="2" t="s">
        <v>70</v>
      </c>
      <c r="D4" s="2" t="s">
        <v>71</v>
      </c>
      <c r="E4" s="2" t="s">
        <v>68</v>
      </c>
      <c r="F4" s="2" t="s">
        <v>69</v>
      </c>
      <c r="G4" s="6"/>
      <c r="H4" s="6"/>
    </row>
    <row r="5" spans="1:8" x14ac:dyDescent="0.3">
      <c r="A5" s="2" t="s">
        <v>113</v>
      </c>
      <c r="B5" s="2">
        <v>3</v>
      </c>
      <c r="C5" s="2" t="s">
        <v>68</v>
      </c>
      <c r="D5" s="2" t="s">
        <v>69</v>
      </c>
      <c r="E5" s="7" t="s">
        <v>114</v>
      </c>
      <c r="F5" s="6"/>
      <c r="G5" s="6"/>
      <c r="H5" s="6"/>
    </row>
    <row r="6" spans="1:8" x14ac:dyDescent="0.3">
      <c r="A6" s="2" t="s">
        <v>6</v>
      </c>
      <c r="B6" s="2">
        <v>2</v>
      </c>
      <c r="C6" s="2" t="s">
        <v>70</v>
      </c>
      <c r="D6" s="2" t="s">
        <v>71</v>
      </c>
      <c r="E6" s="6"/>
      <c r="F6" s="6"/>
      <c r="G6" s="6"/>
      <c r="H6" s="6"/>
    </row>
    <row r="7" spans="1:8" x14ac:dyDescent="0.3">
      <c r="A7" s="2" t="s">
        <v>31</v>
      </c>
      <c r="B7" s="2">
        <v>3</v>
      </c>
      <c r="C7" s="2" t="s">
        <v>68</v>
      </c>
      <c r="D7" s="2" t="s">
        <v>69</v>
      </c>
      <c r="E7" s="2" t="s">
        <v>112</v>
      </c>
      <c r="F7" s="6"/>
      <c r="G7" s="6"/>
      <c r="H7" s="6"/>
    </row>
    <row r="8" spans="1:8" x14ac:dyDescent="0.3">
      <c r="A8" s="2" t="s">
        <v>7</v>
      </c>
      <c r="B8" s="2">
        <v>2</v>
      </c>
      <c r="C8" s="2" t="s">
        <v>108</v>
      </c>
      <c r="D8" s="2" t="s">
        <v>109</v>
      </c>
      <c r="E8" s="6"/>
      <c r="F8" s="6"/>
      <c r="G8" s="6"/>
      <c r="H8" s="6"/>
    </row>
    <row r="9" spans="1:8" x14ac:dyDescent="0.3">
      <c r="A9" s="2" t="s">
        <v>30</v>
      </c>
      <c r="B9" s="2">
        <v>6</v>
      </c>
      <c r="C9" s="2" t="s">
        <v>57</v>
      </c>
      <c r="D9" s="2" t="s">
        <v>58</v>
      </c>
      <c r="E9" s="2" t="s">
        <v>59</v>
      </c>
      <c r="F9" s="2" t="s">
        <v>60</v>
      </c>
      <c r="G9" s="2" t="s">
        <v>61</v>
      </c>
      <c r="H9" s="2" t="s">
        <v>62</v>
      </c>
    </row>
    <row r="10" spans="1:8" x14ac:dyDescent="0.3">
      <c r="A10" s="2" t="s">
        <v>34</v>
      </c>
      <c r="B10" s="2">
        <v>6</v>
      </c>
      <c r="C10" s="2" t="s">
        <v>63</v>
      </c>
      <c r="D10" s="2" t="s">
        <v>65</v>
      </c>
      <c r="E10" s="2" t="s">
        <v>64</v>
      </c>
      <c r="F10" s="2" t="s">
        <v>66</v>
      </c>
      <c r="G10" s="2" t="s">
        <v>68</v>
      </c>
      <c r="H10" s="2" t="s">
        <v>69</v>
      </c>
    </row>
    <row r="11" spans="1:8" x14ac:dyDescent="0.3">
      <c r="A11" s="7" t="s">
        <v>115</v>
      </c>
      <c r="B11" s="7">
        <v>4</v>
      </c>
      <c r="C11" s="2" t="s">
        <v>70</v>
      </c>
      <c r="D11" s="2" t="s">
        <v>71</v>
      </c>
      <c r="E11" s="2" t="s">
        <v>68</v>
      </c>
      <c r="F11" s="2" t="s">
        <v>69</v>
      </c>
      <c r="G11" s="6"/>
      <c r="H11" s="6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4.4" x14ac:dyDescent="0.3"/>
  <sheetData>
    <row r="1" spans="1:2" x14ac:dyDescent="0.3">
      <c r="A1" t="s">
        <v>8</v>
      </c>
    </row>
    <row r="2" spans="1:2" x14ac:dyDescent="0.3">
      <c r="A2" t="s">
        <v>9</v>
      </c>
    </row>
    <row r="3" spans="1:2" x14ac:dyDescent="0.3">
      <c r="A3" t="s">
        <v>10</v>
      </c>
    </row>
    <row r="4" spans="1:2" x14ac:dyDescent="0.3">
      <c r="A4" t="s">
        <v>11</v>
      </c>
    </row>
    <row r="9" spans="1:2" x14ac:dyDescent="0.3">
      <c r="A9" t="s">
        <v>12</v>
      </c>
    </row>
    <row r="10" spans="1:2" x14ac:dyDescent="0.3">
      <c r="A10" s="1">
        <f>ROWS($A$10:A10)</f>
        <v>1</v>
      </c>
      <c r="B10" s="1" t="s">
        <v>13</v>
      </c>
    </row>
    <row r="11" spans="1:2" x14ac:dyDescent="0.3">
      <c r="A11">
        <f>ROWS($A$10:A11)</f>
        <v>2</v>
      </c>
      <c r="B11" t="s">
        <v>14</v>
      </c>
    </row>
    <row r="12" spans="1:2" x14ac:dyDescent="0.3">
      <c r="A12">
        <f>ROWS($A$10:A12)</f>
        <v>3</v>
      </c>
      <c r="B12" t="s">
        <v>15</v>
      </c>
    </row>
    <row r="13" spans="1:2" x14ac:dyDescent="0.3">
      <c r="A13">
        <f>ROWS($A$10:A13)</f>
        <v>4</v>
      </c>
      <c r="B13" t="s">
        <v>16</v>
      </c>
    </row>
    <row r="14" spans="1:2" x14ac:dyDescent="0.3">
      <c r="A14">
        <f>ROWS($A$10:A14)</f>
        <v>5</v>
      </c>
      <c r="B14" t="s">
        <v>17</v>
      </c>
    </row>
    <row r="15" spans="1:2" x14ac:dyDescent="0.3">
      <c r="A15">
        <v>6</v>
      </c>
      <c r="B15" t="s">
        <v>18</v>
      </c>
    </row>
    <row r="20" spans="1:5" x14ac:dyDescent="0.3">
      <c r="A20" t="s">
        <v>19</v>
      </c>
    </row>
    <row r="21" spans="1:5" x14ac:dyDescent="0.3">
      <c r="A21">
        <v>1</v>
      </c>
      <c r="B21" t="s">
        <v>20</v>
      </c>
    </row>
    <row r="22" spans="1:5" x14ac:dyDescent="0.3">
      <c r="C22" t="s">
        <v>21</v>
      </c>
    </row>
    <row r="23" spans="1:5" x14ac:dyDescent="0.3">
      <c r="C23" t="s">
        <v>22</v>
      </c>
    </row>
    <row r="25" spans="1:5" x14ac:dyDescent="0.3">
      <c r="A25">
        <v>2</v>
      </c>
      <c r="B25" t="s">
        <v>23</v>
      </c>
    </row>
    <row r="26" spans="1:5" x14ac:dyDescent="0.3">
      <c r="C26" t="s">
        <v>24</v>
      </c>
    </row>
    <row r="27" spans="1:5" x14ac:dyDescent="0.3">
      <c r="D27" t="s">
        <v>25</v>
      </c>
    </row>
    <row r="28" spans="1:5" x14ac:dyDescent="0.3">
      <c r="D28" t="s">
        <v>26</v>
      </c>
    </row>
    <row r="29" spans="1:5" x14ac:dyDescent="0.3">
      <c r="E29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FFAB0-DF4A-4480-8414-7980420809C5}">
  <dimension ref="A1:M42"/>
  <sheetViews>
    <sheetView workbookViewId="0">
      <selection activeCell="D23" sqref="D23"/>
    </sheetView>
  </sheetViews>
  <sheetFormatPr defaultRowHeight="14.4" x14ac:dyDescent="0.3"/>
  <cols>
    <col min="1" max="1" width="11.6640625" bestFit="1" customWidth="1"/>
    <col min="2" max="2" width="9.6640625" customWidth="1"/>
    <col min="3" max="3" width="20.33203125" bestFit="1" customWidth="1"/>
    <col min="4" max="4" width="20.6640625" bestFit="1" customWidth="1"/>
    <col min="5" max="5" width="10.44140625" bestFit="1" customWidth="1"/>
    <col min="6" max="6" width="16" bestFit="1" customWidth="1"/>
    <col min="7" max="7" width="23.33203125" bestFit="1" customWidth="1"/>
    <col min="8" max="10" width="13.44140625" bestFit="1" customWidth="1"/>
    <col min="11" max="12" width="13.44140625" customWidth="1"/>
    <col min="13" max="13" width="13.44140625" bestFit="1" customWidth="1"/>
  </cols>
  <sheetData>
    <row r="1" spans="1:13" x14ac:dyDescent="0.3">
      <c r="A1" s="5" t="s">
        <v>28</v>
      </c>
      <c r="B1" s="5" t="s">
        <v>116</v>
      </c>
      <c r="C1" s="4" t="s">
        <v>33</v>
      </c>
      <c r="D1" s="5" t="s">
        <v>32</v>
      </c>
      <c r="E1" s="5" t="s">
        <v>43</v>
      </c>
      <c r="F1" s="5" t="s">
        <v>42</v>
      </c>
      <c r="G1" s="5" t="s">
        <v>29</v>
      </c>
      <c r="H1" s="5" t="s">
        <v>36</v>
      </c>
      <c r="I1" s="5" t="s">
        <v>37</v>
      </c>
      <c r="J1" s="5" t="s">
        <v>38</v>
      </c>
      <c r="K1" s="5" t="s">
        <v>39</v>
      </c>
      <c r="L1" s="5" t="s">
        <v>40</v>
      </c>
      <c r="M1" s="5" t="s">
        <v>41</v>
      </c>
    </row>
    <row r="2" spans="1:13" x14ac:dyDescent="0.3">
      <c r="A2" s="2" t="s">
        <v>118</v>
      </c>
      <c r="B2" s="2" t="s">
        <v>117</v>
      </c>
      <c r="C2" s="2" t="s">
        <v>44</v>
      </c>
      <c r="D2" s="2" t="s">
        <v>45</v>
      </c>
      <c r="E2" s="2" t="s">
        <v>75</v>
      </c>
      <c r="F2" s="2" t="s">
        <v>49</v>
      </c>
      <c r="G2" s="2" t="s">
        <v>30</v>
      </c>
      <c r="H2" s="2">
        <v>5090.2173913043198</v>
      </c>
      <c r="I2" s="2">
        <v>7.1892782608695596</v>
      </c>
      <c r="J2" s="2">
        <v>7.9999999999999996E-6</v>
      </c>
      <c r="K2" s="2">
        <v>7.23</v>
      </c>
      <c r="L2" s="2">
        <v>1E-4</v>
      </c>
      <c r="M2" s="2">
        <v>7.6982999999999997</v>
      </c>
    </row>
    <row r="3" spans="1:13" x14ac:dyDescent="0.3">
      <c r="A3" s="2" t="s">
        <v>118</v>
      </c>
      <c r="B3" s="2" t="s">
        <v>117</v>
      </c>
      <c r="C3" s="2" t="s">
        <v>44</v>
      </c>
      <c r="D3" s="2" t="s">
        <v>45</v>
      </c>
      <c r="E3" s="2" t="s">
        <v>76</v>
      </c>
      <c r="F3" s="2" t="s">
        <v>49</v>
      </c>
      <c r="G3" s="2" t="s">
        <v>30</v>
      </c>
      <c r="H3" s="2">
        <v>3233.99999999996</v>
      </c>
      <c r="I3" s="2">
        <v>7.3749000000000002</v>
      </c>
      <c r="J3" s="2">
        <v>1E-4</v>
      </c>
      <c r="K3" s="2">
        <v>7.6982999999999997</v>
      </c>
      <c r="L3" s="2">
        <v>1.4999999999999999E-4</v>
      </c>
      <c r="M3" s="2">
        <v>7.86</v>
      </c>
    </row>
    <row r="4" spans="1:13" x14ac:dyDescent="0.3">
      <c r="A4" s="2" t="s">
        <v>118</v>
      </c>
      <c r="B4" s="2" t="s">
        <v>117</v>
      </c>
      <c r="C4" s="2" t="s">
        <v>44</v>
      </c>
      <c r="D4" s="2" t="s">
        <v>45</v>
      </c>
      <c r="E4" s="2" t="s">
        <v>77</v>
      </c>
      <c r="F4" s="2" t="s">
        <v>49</v>
      </c>
      <c r="G4" s="2" t="s">
        <v>30</v>
      </c>
      <c r="H4" s="2">
        <v>655.73770491798803</v>
      </c>
      <c r="I4" s="2">
        <v>7.7616393442623002</v>
      </c>
      <c r="J4" s="2">
        <v>1.4999999999999999E-4</v>
      </c>
      <c r="K4" s="2">
        <v>7.86</v>
      </c>
      <c r="L4" s="2">
        <v>2.1100000000000001E-4</v>
      </c>
      <c r="M4" s="2">
        <v>7.9</v>
      </c>
    </row>
    <row r="5" spans="1:13" x14ac:dyDescent="0.3">
      <c r="A5" s="2" t="s">
        <v>118</v>
      </c>
      <c r="B5" s="2" t="s">
        <v>117</v>
      </c>
      <c r="C5" s="2" t="s">
        <v>44</v>
      </c>
      <c r="D5" s="2" t="s">
        <v>45</v>
      </c>
      <c r="E5" s="2" t="s">
        <v>78</v>
      </c>
      <c r="F5" s="2" t="s">
        <v>49</v>
      </c>
      <c r="G5" s="2" t="s">
        <v>30</v>
      </c>
      <c r="H5" s="2">
        <v>1460.6741573033601</v>
      </c>
      <c r="I5" s="2">
        <v>7.5917977528089899</v>
      </c>
      <c r="J5" s="2">
        <v>2.1100000000000001E-4</v>
      </c>
      <c r="K5" s="2">
        <v>7.9</v>
      </c>
      <c r="L5" s="2">
        <v>2.9999999999999997E-4</v>
      </c>
      <c r="M5" s="2">
        <v>8.0299999999999994</v>
      </c>
    </row>
    <row r="6" spans="1:13" x14ac:dyDescent="0.3">
      <c r="A6" s="2" t="s">
        <v>118</v>
      </c>
      <c r="B6" s="2" t="s">
        <v>117</v>
      </c>
      <c r="C6" s="2" t="s">
        <v>44</v>
      </c>
      <c r="D6" s="2" t="s">
        <v>45</v>
      </c>
      <c r="E6" s="2" t="s">
        <v>79</v>
      </c>
      <c r="F6" s="2" t="s">
        <v>49</v>
      </c>
      <c r="G6" s="2" t="s">
        <v>30</v>
      </c>
      <c r="H6" s="2">
        <v>950.000000000005</v>
      </c>
      <c r="I6" s="2">
        <v>7.7449999999999903</v>
      </c>
      <c r="J6" s="2">
        <v>2.9999999999999997E-4</v>
      </c>
      <c r="K6" s="2">
        <v>8.0299999999999994</v>
      </c>
      <c r="L6" s="2">
        <v>5.0000000000000001E-4</v>
      </c>
      <c r="M6" s="2">
        <v>8.2200000000000006</v>
      </c>
    </row>
    <row r="7" spans="1:13" x14ac:dyDescent="0.3">
      <c r="A7" s="2" t="s">
        <v>118</v>
      </c>
      <c r="B7" s="2" t="s">
        <v>117</v>
      </c>
      <c r="C7" s="2" t="s">
        <v>44</v>
      </c>
      <c r="D7" s="2" t="s">
        <v>45</v>
      </c>
      <c r="E7" s="2" t="s">
        <v>80</v>
      </c>
      <c r="F7" s="2" t="s">
        <v>49</v>
      </c>
      <c r="G7" s="2" t="s">
        <v>30</v>
      </c>
      <c r="H7" s="2">
        <v>0</v>
      </c>
      <c r="I7" s="2">
        <v>8.21999999999999</v>
      </c>
      <c r="J7" s="2">
        <v>5.0000000000000001E-4</v>
      </c>
      <c r="K7" s="2">
        <v>8.2200000000000006</v>
      </c>
      <c r="L7" s="2">
        <v>1.2E-2</v>
      </c>
      <c r="M7" s="2">
        <v>8.2200000000000006</v>
      </c>
    </row>
    <row r="8" spans="1:13" x14ac:dyDescent="0.3">
      <c r="A8" s="2" t="s">
        <v>118</v>
      </c>
      <c r="B8" s="2" t="s">
        <v>117</v>
      </c>
      <c r="C8" s="2" t="s">
        <v>44</v>
      </c>
      <c r="D8" s="2" t="s">
        <v>45</v>
      </c>
      <c r="E8" s="2" t="s">
        <v>81</v>
      </c>
      <c r="F8" s="2" t="s">
        <v>49</v>
      </c>
      <c r="G8" s="2" t="s">
        <v>30</v>
      </c>
      <c r="H8" s="2">
        <v>-50543.478260869502</v>
      </c>
      <c r="I8" s="2">
        <v>6.7743478260869496</v>
      </c>
      <c r="J8" s="2">
        <v>7.9999999999999996E-6</v>
      </c>
      <c r="K8" s="2">
        <v>6.37</v>
      </c>
      <c r="L8" s="2">
        <v>1E-4</v>
      </c>
      <c r="M8" s="2">
        <v>1.72</v>
      </c>
    </row>
    <row r="9" spans="1:13" x14ac:dyDescent="0.3">
      <c r="A9" s="2" t="s">
        <v>118</v>
      </c>
      <c r="B9" s="2" t="s">
        <v>117</v>
      </c>
      <c r="C9" s="2" t="s">
        <v>44</v>
      </c>
      <c r="D9" s="2" t="s">
        <v>45</v>
      </c>
      <c r="E9" s="2" t="s">
        <v>82</v>
      </c>
      <c r="F9" s="2" t="s">
        <v>49</v>
      </c>
      <c r="G9" s="2" t="s">
        <v>30</v>
      </c>
      <c r="H9" s="2">
        <v>-7600</v>
      </c>
      <c r="I9" s="2">
        <v>2.48</v>
      </c>
      <c r="J9" s="2">
        <v>1E-4</v>
      </c>
      <c r="K9" s="2">
        <v>1.72</v>
      </c>
      <c r="L9" s="2">
        <v>1.4999999999999999E-4</v>
      </c>
      <c r="M9" s="2">
        <v>1.34</v>
      </c>
    </row>
    <row r="10" spans="1:13" x14ac:dyDescent="0.3">
      <c r="A10" s="2" t="s">
        <v>118</v>
      </c>
      <c r="B10" s="2" t="s">
        <v>117</v>
      </c>
      <c r="C10" s="2" t="s">
        <v>44</v>
      </c>
      <c r="D10" s="2" t="s">
        <v>45</v>
      </c>
      <c r="E10" s="2" t="s">
        <v>83</v>
      </c>
      <c r="F10" s="2" t="s">
        <v>49</v>
      </c>
      <c r="G10" s="2" t="s">
        <v>30</v>
      </c>
      <c r="H10" s="2">
        <v>-18688.524590163899</v>
      </c>
      <c r="I10" s="2">
        <v>4.1432786885245898</v>
      </c>
      <c r="J10" s="2">
        <v>1.4999999999999999E-4</v>
      </c>
      <c r="K10" s="2">
        <v>1.34</v>
      </c>
      <c r="L10" s="2">
        <v>2.1100000000000001E-4</v>
      </c>
      <c r="M10" s="2">
        <v>0.2</v>
      </c>
    </row>
    <row r="11" spans="1:13" x14ac:dyDescent="0.3">
      <c r="A11" s="2" t="s">
        <v>118</v>
      </c>
      <c r="B11" s="2" t="s">
        <v>117</v>
      </c>
      <c r="C11" s="2" t="s">
        <v>44</v>
      </c>
      <c r="D11" s="2" t="s">
        <v>45</v>
      </c>
      <c r="E11" s="2" t="s">
        <v>84</v>
      </c>
      <c r="F11" s="2" t="s">
        <v>49</v>
      </c>
      <c r="G11" s="2" t="s">
        <v>30</v>
      </c>
      <c r="H11" s="2">
        <v>-467.43608895742398</v>
      </c>
      <c r="I11" s="2">
        <v>0.29862901477001602</v>
      </c>
      <c r="J11" s="2">
        <v>2.1100000000000001E-4</v>
      </c>
      <c r="K11" s="2">
        <v>0.2</v>
      </c>
      <c r="L11" s="2">
        <v>7.5000000000000002E-4</v>
      </c>
      <c r="M11" s="2">
        <v>-5.19480519480515E-2</v>
      </c>
    </row>
    <row r="12" spans="1:13" x14ac:dyDescent="0.3">
      <c r="A12" s="2" t="s">
        <v>118</v>
      </c>
      <c r="B12" s="2" t="s">
        <v>117</v>
      </c>
      <c r="C12" s="2" t="s">
        <v>44</v>
      </c>
      <c r="D12" s="2" t="s">
        <v>45</v>
      </c>
      <c r="E12" s="2" t="s">
        <v>85</v>
      </c>
      <c r="F12" s="2" t="s">
        <v>49</v>
      </c>
      <c r="G12" s="2" t="s">
        <v>30</v>
      </c>
      <c r="H12" s="2">
        <v>0</v>
      </c>
      <c r="I12" s="2">
        <v>-5.1948051948051403E-2</v>
      </c>
      <c r="J12" s="2">
        <v>7.5000000000000002E-4</v>
      </c>
      <c r="K12" s="2">
        <v>-5.19480519480515E-2</v>
      </c>
      <c r="L12" s="2">
        <v>1.2E-2</v>
      </c>
      <c r="M12" s="2">
        <v>-5.19480519480515E-2</v>
      </c>
    </row>
    <row r="13" spans="1:13" x14ac:dyDescent="0.3">
      <c r="A13" s="2" t="s">
        <v>118</v>
      </c>
      <c r="B13" s="2" t="s">
        <v>117</v>
      </c>
      <c r="C13" s="2" t="s">
        <v>44</v>
      </c>
      <c r="D13" s="2" t="s">
        <v>46</v>
      </c>
      <c r="E13" s="2" t="s">
        <v>75</v>
      </c>
      <c r="F13" s="2" t="s">
        <v>50</v>
      </c>
      <c r="G13" s="2" t="s">
        <v>30</v>
      </c>
      <c r="H13" s="2">
        <v>9.7857142857143004E-3</v>
      </c>
      <c r="I13" s="2">
        <v>4.6282142857142796</v>
      </c>
      <c r="J13" s="2">
        <v>225</v>
      </c>
      <c r="K13" s="2">
        <v>6.83</v>
      </c>
      <c r="L13" s="2">
        <v>365</v>
      </c>
      <c r="M13" s="2">
        <v>8.1999999999999993</v>
      </c>
    </row>
    <row r="14" spans="1:13" x14ac:dyDescent="0.3">
      <c r="A14" s="2" t="s">
        <v>118</v>
      </c>
      <c r="B14" s="2" t="s">
        <v>117</v>
      </c>
      <c r="C14" s="2" t="s">
        <v>44</v>
      </c>
      <c r="D14" s="2" t="s">
        <v>46</v>
      </c>
      <c r="E14" s="2" t="s">
        <v>76</v>
      </c>
      <c r="F14" s="2" t="s">
        <v>50</v>
      </c>
      <c r="G14" s="2" t="s">
        <v>30</v>
      </c>
      <c r="H14" s="2">
        <v>1.62962962962963E-3</v>
      </c>
      <c r="I14" s="2">
        <v>7.6051851851851797</v>
      </c>
      <c r="J14" s="2">
        <v>365</v>
      </c>
      <c r="K14" s="2">
        <v>8.1999999999999993</v>
      </c>
      <c r="L14" s="2">
        <v>500</v>
      </c>
      <c r="M14" s="2">
        <v>8.42</v>
      </c>
    </row>
    <row r="15" spans="1:13" x14ac:dyDescent="0.3">
      <c r="A15" s="2" t="s">
        <v>118</v>
      </c>
      <c r="B15" s="2" t="s">
        <v>117</v>
      </c>
      <c r="C15" s="2" t="s">
        <v>44</v>
      </c>
      <c r="D15" s="2" t="s">
        <v>46</v>
      </c>
      <c r="E15" s="2" t="s">
        <v>77</v>
      </c>
      <c r="F15" s="2" t="s">
        <v>50</v>
      </c>
      <c r="G15" s="2" t="s">
        <v>30</v>
      </c>
      <c r="H15" s="2">
        <v>-7.7604765604765494E-2</v>
      </c>
      <c r="I15" s="2">
        <v>22.741072261072201</v>
      </c>
      <c r="J15" s="2">
        <v>225</v>
      </c>
      <c r="K15" s="2">
        <v>5.28</v>
      </c>
      <c r="L15" s="2">
        <v>290</v>
      </c>
      <c r="M15" s="2">
        <v>0.23569023569023501</v>
      </c>
    </row>
    <row r="16" spans="1:13" x14ac:dyDescent="0.3">
      <c r="A16" s="2" t="s">
        <v>118</v>
      </c>
      <c r="B16" s="2" t="s">
        <v>117</v>
      </c>
      <c r="C16" s="2" t="s">
        <v>44</v>
      </c>
      <c r="D16" s="2" t="s">
        <v>46</v>
      </c>
      <c r="E16" s="2" t="s">
        <v>78</v>
      </c>
      <c r="F16" s="2" t="s">
        <v>50</v>
      </c>
      <c r="G16" s="2" t="s">
        <v>30</v>
      </c>
      <c r="H16" s="2">
        <v>0</v>
      </c>
      <c r="I16" s="2">
        <v>0.23569023569023401</v>
      </c>
      <c r="J16" s="2">
        <v>290</v>
      </c>
      <c r="K16" s="2">
        <v>0.23569023569023501</v>
      </c>
      <c r="L16" s="2">
        <v>500</v>
      </c>
      <c r="M16" s="2">
        <v>0.23569023569023501</v>
      </c>
    </row>
    <row r="17" spans="1:13" x14ac:dyDescent="0.3">
      <c r="A17" s="2" t="s">
        <v>118</v>
      </c>
      <c r="B17" s="2" t="s">
        <v>117</v>
      </c>
      <c r="C17" s="2" t="s">
        <v>44</v>
      </c>
      <c r="D17" s="2" t="s">
        <v>45</v>
      </c>
      <c r="E17" s="2" t="s">
        <v>75</v>
      </c>
      <c r="F17" s="2" t="s">
        <v>50</v>
      </c>
      <c r="G17" s="2" t="s">
        <v>30</v>
      </c>
      <c r="H17" s="2">
        <v>4.3200000000000002E-2</v>
      </c>
      <c r="I17" s="2">
        <v>-3.00000000000002</v>
      </c>
      <c r="J17" s="2">
        <v>225</v>
      </c>
      <c r="K17" s="2">
        <v>6.72</v>
      </c>
      <c r="L17" s="2">
        <v>250</v>
      </c>
      <c r="M17" s="2">
        <v>7.8</v>
      </c>
    </row>
    <row r="18" spans="1:13" x14ac:dyDescent="0.3">
      <c r="A18" s="2" t="s">
        <v>118</v>
      </c>
      <c r="B18" s="2" t="s">
        <v>117</v>
      </c>
      <c r="C18" s="2" t="s">
        <v>44</v>
      </c>
      <c r="D18" s="2" t="s">
        <v>45</v>
      </c>
      <c r="E18" s="2" t="s">
        <v>76</v>
      </c>
      <c r="F18" s="2" t="s">
        <v>50</v>
      </c>
      <c r="G18" s="2" t="s">
        <v>30</v>
      </c>
      <c r="H18" s="2">
        <v>3.4782608695652101E-3</v>
      </c>
      <c r="I18" s="2">
        <v>6.9304347826086898</v>
      </c>
      <c r="J18" s="2">
        <v>250</v>
      </c>
      <c r="K18" s="2">
        <v>7.8</v>
      </c>
      <c r="L18" s="2">
        <v>365</v>
      </c>
      <c r="M18" s="2">
        <v>8.1999999999999993</v>
      </c>
    </row>
    <row r="19" spans="1:13" x14ac:dyDescent="0.3">
      <c r="A19" s="2" t="s">
        <v>118</v>
      </c>
      <c r="B19" s="2" t="s">
        <v>117</v>
      </c>
      <c r="C19" s="2" t="s">
        <v>44</v>
      </c>
      <c r="D19" s="2" t="s">
        <v>45</v>
      </c>
      <c r="E19" s="2" t="s">
        <v>77</v>
      </c>
      <c r="F19" s="2" t="s">
        <v>50</v>
      </c>
      <c r="G19" s="2" t="s">
        <v>30</v>
      </c>
      <c r="H19" s="2">
        <v>1.4814814814816099E-4</v>
      </c>
      <c r="I19" s="2">
        <v>8.1459259259259191</v>
      </c>
      <c r="J19" s="2">
        <v>365</v>
      </c>
      <c r="K19" s="2">
        <v>8.1999999999999993</v>
      </c>
      <c r="L19" s="2">
        <v>500</v>
      </c>
      <c r="M19" s="2">
        <v>8.2200000000000006</v>
      </c>
    </row>
    <row r="20" spans="1:13" x14ac:dyDescent="0.3">
      <c r="A20" s="2" t="s">
        <v>118</v>
      </c>
      <c r="B20" s="2" t="s">
        <v>117</v>
      </c>
      <c r="C20" s="2" t="s">
        <v>44</v>
      </c>
      <c r="D20" s="2" t="s">
        <v>45</v>
      </c>
      <c r="E20" s="2" t="s">
        <v>78</v>
      </c>
      <c r="F20" s="2" t="s">
        <v>50</v>
      </c>
      <c r="G20" s="2" t="s">
        <v>30</v>
      </c>
      <c r="H20" s="2">
        <v>1.12E-2</v>
      </c>
      <c r="I20" s="2">
        <v>4.1999999999999904</v>
      </c>
      <c r="J20" s="2">
        <v>225</v>
      </c>
      <c r="K20" s="2">
        <v>6.72</v>
      </c>
      <c r="L20" s="2">
        <v>250</v>
      </c>
      <c r="M20" s="2">
        <v>7</v>
      </c>
    </row>
    <row r="21" spans="1:13" x14ac:dyDescent="0.3">
      <c r="A21" s="2" t="s">
        <v>118</v>
      </c>
      <c r="B21" s="2" t="s">
        <v>117</v>
      </c>
      <c r="C21" s="2" t="s">
        <v>44</v>
      </c>
      <c r="D21" s="2" t="s">
        <v>45</v>
      </c>
      <c r="E21" s="2" t="s">
        <v>79</v>
      </c>
      <c r="F21" s="2" t="s">
        <v>50</v>
      </c>
      <c r="G21" s="2" t="s">
        <v>30</v>
      </c>
      <c r="H21" s="2">
        <v>6.0869565217391199E-3</v>
      </c>
      <c r="I21" s="2">
        <v>5.4782608695652097</v>
      </c>
      <c r="J21" s="2">
        <v>250</v>
      </c>
      <c r="K21" s="2">
        <v>7</v>
      </c>
      <c r="L21" s="2">
        <v>365</v>
      </c>
      <c r="M21" s="2">
        <v>7.7</v>
      </c>
    </row>
    <row r="22" spans="1:13" x14ac:dyDescent="0.3">
      <c r="A22" s="2" t="s">
        <v>118</v>
      </c>
      <c r="B22" s="2" t="s">
        <v>117</v>
      </c>
      <c r="C22" s="2" t="s">
        <v>44</v>
      </c>
      <c r="D22" s="2" t="s">
        <v>45</v>
      </c>
      <c r="E22" s="2" t="s">
        <v>80</v>
      </c>
      <c r="F22" s="2" t="s">
        <v>50</v>
      </c>
      <c r="G22" s="2" t="s">
        <v>30</v>
      </c>
      <c r="H22" s="2">
        <v>3.8518518518518498E-3</v>
      </c>
      <c r="I22" s="2">
        <v>6.2940740740740697</v>
      </c>
      <c r="J22" s="2">
        <v>365</v>
      </c>
      <c r="K22" s="2">
        <v>7.7</v>
      </c>
      <c r="L22" s="2">
        <v>500</v>
      </c>
      <c r="M22" s="2">
        <v>8.2200000000000006</v>
      </c>
    </row>
    <row r="23" spans="1:13" x14ac:dyDescent="0.3">
      <c r="A23" s="2" t="s">
        <v>119</v>
      </c>
      <c r="B23" s="2" t="s">
        <v>117</v>
      </c>
      <c r="C23" s="2" t="s">
        <v>44</v>
      </c>
      <c r="D23" s="2" t="s">
        <v>47</v>
      </c>
      <c r="E23" s="2" t="s">
        <v>75</v>
      </c>
      <c r="F23" s="2" t="s">
        <v>50</v>
      </c>
      <c r="G23" s="2" t="s">
        <v>30</v>
      </c>
      <c r="H23" s="2">
        <v>-5.7710437710438003E-2</v>
      </c>
      <c r="I23" s="2">
        <v>22.227609427609501</v>
      </c>
      <c r="J23" s="2">
        <v>250</v>
      </c>
      <c r="K23" s="2">
        <v>7.8</v>
      </c>
      <c r="L23" s="2">
        <v>290</v>
      </c>
      <c r="M23" s="2">
        <v>5.4915824915824798</v>
      </c>
    </row>
    <row r="24" spans="1:13" x14ac:dyDescent="0.3">
      <c r="A24" s="2" t="s">
        <v>119</v>
      </c>
      <c r="B24" s="2" t="s">
        <v>117</v>
      </c>
      <c r="C24" s="2" t="s">
        <v>44</v>
      </c>
      <c r="D24" s="2" t="s">
        <v>47</v>
      </c>
      <c r="E24" s="2" t="s">
        <v>76</v>
      </c>
      <c r="F24" s="2" t="s">
        <v>50</v>
      </c>
      <c r="G24" s="2" t="s">
        <v>30</v>
      </c>
      <c r="H24" s="2">
        <v>-0.16910774410774401</v>
      </c>
      <c r="I24" s="2">
        <v>49.276936026935999</v>
      </c>
      <c r="J24" s="2">
        <v>250</v>
      </c>
      <c r="K24" s="2">
        <v>7</v>
      </c>
      <c r="L24" s="2">
        <v>290</v>
      </c>
      <c r="M24" s="2">
        <v>0.23569023569023501</v>
      </c>
    </row>
    <row r="25" spans="1:13" x14ac:dyDescent="0.3">
      <c r="A25" s="2" t="s">
        <v>120</v>
      </c>
      <c r="B25" s="2" t="s">
        <v>117</v>
      </c>
      <c r="C25" s="2" t="s">
        <v>44</v>
      </c>
      <c r="D25" s="2" t="s">
        <v>48</v>
      </c>
      <c r="E25" s="2" t="s">
        <v>75</v>
      </c>
      <c r="F25" s="2" t="s">
        <v>50</v>
      </c>
      <c r="G25" s="2" t="s">
        <v>30</v>
      </c>
      <c r="H25" s="2">
        <v>9.7857142857143004E-3</v>
      </c>
      <c r="I25" s="2">
        <v>4.6282142857142796</v>
      </c>
      <c r="J25" s="2">
        <v>225</v>
      </c>
      <c r="K25" s="2">
        <v>6.83</v>
      </c>
      <c r="L25" s="2">
        <v>365</v>
      </c>
      <c r="M25" s="2">
        <v>8.1999999999999993</v>
      </c>
    </row>
    <row r="26" spans="1:13" x14ac:dyDescent="0.3">
      <c r="A26" s="2" t="s">
        <v>120</v>
      </c>
      <c r="B26" s="2" t="s">
        <v>117</v>
      </c>
      <c r="C26" s="2" t="s">
        <v>44</v>
      </c>
      <c r="D26" s="2" t="s">
        <v>48</v>
      </c>
      <c r="E26" s="2" t="s">
        <v>76</v>
      </c>
      <c r="F26" s="2" t="s">
        <v>50</v>
      </c>
      <c r="G26" s="2" t="s">
        <v>30</v>
      </c>
      <c r="H26" s="2">
        <v>1.62962962962963E-3</v>
      </c>
      <c r="I26" s="2">
        <v>7.6051851851851797</v>
      </c>
      <c r="J26" s="2">
        <v>365</v>
      </c>
      <c r="K26" s="2">
        <v>8.1999999999999993</v>
      </c>
      <c r="L26" s="2">
        <v>500</v>
      </c>
      <c r="M26" s="2">
        <v>8.42</v>
      </c>
    </row>
    <row r="27" spans="1:13" x14ac:dyDescent="0.3">
      <c r="A27" s="2" t="s">
        <v>120</v>
      </c>
      <c r="B27" s="2" t="s">
        <v>117</v>
      </c>
      <c r="C27" s="2" t="s">
        <v>44</v>
      </c>
      <c r="D27" s="2" t="s">
        <v>48</v>
      </c>
      <c r="E27" s="2" t="s">
        <v>77</v>
      </c>
      <c r="F27" s="2" t="s">
        <v>50</v>
      </c>
      <c r="G27" s="2" t="s">
        <v>30</v>
      </c>
      <c r="H27" s="2">
        <v>-7.7604765604765494E-2</v>
      </c>
      <c r="I27" s="2">
        <v>22.741072261072201</v>
      </c>
      <c r="J27" s="2">
        <v>225</v>
      </c>
      <c r="K27" s="2">
        <v>5.28</v>
      </c>
      <c r="L27" s="2">
        <v>290</v>
      </c>
      <c r="M27" s="2">
        <v>0.23569023569023501</v>
      </c>
    </row>
    <row r="28" spans="1:13" x14ac:dyDescent="0.3">
      <c r="A28" s="2" t="s">
        <v>120</v>
      </c>
      <c r="B28" s="2" t="s">
        <v>117</v>
      </c>
      <c r="C28" s="2" t="s">
        <v>44</v>
      </c>
      <c r="D28" s="2" t="s">
        <v>48</v>
      </c>
      <c r="E28" s="2" t="s">
        <v>78</v>
      </c>
      <c r="F28" s="2" t="s">
        <v>50</v>
      </c>
      <c r="G28" s="2" t="s">
        <v>30</v>
      </c>
      <c r="H28" s="2">
        <v>0</v>
      </c>
      <c r="I28" s="2">
        <v>0.23569023569023401</v>
      </c>
      <c r="J28" s="2">
        <v>290</v>
      </c>
      <c r="K28" s="2">
        <v>0.23569023569023501</v>
      </c>
      <c r="L28" s="2">
        <v>500</v>
      </c>
      <c r="M28" s="2">
        <v>0.23569023569023501</v>
      </c>
    </row>
    <row r="29" spans="1:13" x14ac:dyDescent="0.3">
      <c r="A29" s="3" t="s">
        <v>118</v>
      </c>
      <c r="B29" s="2" t="s">
        <v>117</v>
      </c>
      <c r="C29" s="3" t="s">
        <v>44</v>
      </c>
      <c r="D29" s="3" t="s">
        <v>101</v>
      </c>
      <c r="E29" s="3"/>
      <c r="F29" s="3"/>
      <c r="G29" s="3" t="s">
        <v>34</v>
      </c>
      <c r="H29" s="3">
        <v>1.594306</v>
      </c>
      <c r="I29" s="3">
        <v>2.4783460000000002</v>
      </c>
      <c r="J29" s="3">
        <v>6.9683710000000003</v>
      </c>
      <c r="K29" s="3">
        <v>1.2199610000000001</v>
      </c>
      <c r="L29" s="3">
        <v>0</v>
      </c>
      <c r="M29" s="3">
        <v>9.3000000000000007</v>
      </c>
    </row>
    <row r="30" spans="1:13" x14ac:dyDescent="0.3">
      <c r="A30" s="3" t="s">
        <v>118</v>
      </c>
      <c r="B30" s="2" t="s">
        <v>117</v>
      </c>
      <c r="C30" s="3" t="s">
        <v>44</v>
      </c>
      <c r="D30" s="2" t="s">
        <v>95</v>
      </c>
      <c r="E30" s="2"/>
      <c r="F30" s="2"/>
      <c r="G30" s="3" t="s">
        <v>34</v>
      </c>
      <c r="H30" s="3">
        <v>1.594306</v>
      </c>
      <c r="I30" s="3">
        <v>2.4783460000000002</v>
      </c>
      <c r="J30" s="3">
        <v>6.9683710000000003</v>
      </c>
      <c r="K30" s="3">
        <v>1.2199610000000001</v>
      </c>
      <c r="L30" s="3">
        <v>0</v>
      </c>
      <c r="M30" s="3">
        <v>9.3000000000000007</v>
      </c>
    </row>
    <row r="31" spans="1:13" x14ac:dyDescent="0.3">
      <c r="A31" s="3" t="s">
        <v>118</v>
      </c>
      <c r="B31" s="2" t="s">
        <v>117</v>
      </c>
      <c r="C31" s="3" t="s">
        <v>44</v>
      </c>
      <c r="D31" s="2" t="s">
        <v>90</v>
      </c>
      <c r="E31" s="2"/>
      <c r="F31" s="2"/>
      <c r="G31" s="2" t="s">
        <v>31</v>
      </c>
      <c r="H31" s="2">
        <v>-1.1979029999999999</v>
      </c>
      <c r="I31" s="2">
        <v>8.9991289999999999</v>
      </c>
      <c r="J31" s="2">
        <v>7.9</v>
      </c>
      <c r="K31" s="2"/>
      <c r="L31" s="2"/>
      <c r="M31" s="2"/>
    </row>
    <row r="32" spans="1:13" x14ac:dyDescent="0.3">
      <c r="A32" s="3" t="s">
        <v>118</v>
      </c>
      <c r="B32" s="2" t="s">
        <v>117</v>
      </c>
      <c r="C32" s="3" t="s">
        <v>44</v>
      </c>
      <c r="D32" s="2" t="s">
        <v>87</v>
      </c>
      <c r="E32" s="2"/>
      <c r="F32" s="2"/>
      <c r="G32" s="2" t="s">
        <v>31</v>
      </c>
      <c r="H32" s="2">
        <v>-0.46898400000000001</v>
      </c>
      <c r="I32" s="2">
        <v>8.2547940000000004</v>
      </c>
      <c r="J32" s="2">
        <v>7.2</v>
      </c>
      <c r="K32" s="2"/>
      <c r="L32" s="2"/>
      <c r="M32" s="2"/>
    </row>
    <row r="33" spans="1:13" x14ac:dyDescent="0.3">
      <c r="A33" s="3" t="s">
        <v>118</v>
      </c>
      <c r="B33" s="2" t="s">
        <v>117</v>
      </c>
      <c r="C33" s="3" t="s">
        <v>44</v>
      </c>
      <c r="D33" s="2" t="s">
        <v>73</v>
      </c>
      <c r="E33" s="2"/>
      <c r="F33" s="2"/>
      <c r="G33" s="2" t="s">
        <v>113</v>
      </c>
      <c r="H33" s="2">
        <v>2.415362</v>
      </c>
      <c r="I33" s="2">
        <v>0.87500299999999998</v>
      </c>
      <c r="J33" s="2"/>
      <c r="K33" s="2"/>
      <c r="L33" s="2"/>
      <c r="M33" s="2"/>
    </row>
    <row r="34" spans="1:13" x14ac:dyDescent="0.3">
      <c r="A34" s="2" t="s">
        <v>119</v>
      </c>
      <c r="B34" s="2" t="s">
        <v>117</v>
      </c>
      <c r="C34" s="3" t="s">
        <v>44</v>
      </c>
      <c r="D34" s="2" t="s">
        <v>96</v>
      </c>
      <c r="E34" s="2"/>
      <c r="F34" s="2"/>
      <c r="G34" s="3" t="s">
        <v>34</v>
      </c>
      <c r="H34" s="3">
        <v>1.594306</v>
      </c>
      <c r="I34" s="3">
        <v>2.4783460000000002</v>
      </c>
      <c r="J34" s="3">
        <v>6.9683710000000003</v>
      </c>
      <c r="K34" s="3">
        <v>1.2199610000000001</v>
      </c>
      <c r="L34" s="3">
        <v>0</v>
      </c>
      <c r="M34" s="3">
        <v>9.3000000000000007</v>
      </c>
    </row>
    <row r="35" spans="1:13" x14ac:dyDescent="0.3">
      <c r="A35" s="2" t="s">
        <v>119</v>
      </c>
      <c r="B35" s="2" t="s">
        <v>117</v>
      </c>
      <c r="C35" s="3" t="s">
        <v>44</v>
      </c>
      <c r="D35" s="2" t="s">
        <v>97</v>
      </c>
      <c r="E35" s="2"/>
      <c r="F35" s="2"/>
      <c r="G35" s="3" t="s">
        <v>34</v>
      </c>
      <c r="H35" s="3">
        <v>1.594306</v>
      </c>
      <c r="I35" s="3">
        <v>2.4783460000000002</v>
      </c>
      <c r="J35" s="3">
        <v>6.9683710000000003</v>
      </c>
      <c r="K35" s="3">
        <v>1.2199610000000001</v>
      </c>
      <c r="L35" s="3">
        <v>0</v>
      </c>
      <c r="M35" s="3">
        <v>9.3000000000000007</v>
      </c>
    </row>
    <row r="36" spans="1:13" x14ac:dyDescent="0.3">
      <c r="A36" s="2" t="s">
        <v>119</v>
      </c>
      <c r="B36" s="2" t="s">
        <v>117</v>
      </c>
      <c r="C36" s="3" t="s">
        <v>44</v>
      </c>
      <c r="D36" s="2" t="s">
        <v>102</v>
      </c>
      <c r="E36" s="2"/>
      <c r="F36" s="2"/>
      <c r="G36" s="3" t="s">
        <v>34</v>
      </c>
      <c r="H36" s="3">
        <v>1.594306</v>
      </c>
      <c r="I36" s="3">
        <v>2.4783460000000002</v>
      </c>
      <c r="J36" s="3">
        <v>6.9683710000000003</v>
      </c>
      <c r="K36" s="3">
        <v>1.2199610000000001</v>
      </c>
      <c r="L36" s="3">
        <v>0</v>
      </c>
      <c r="M36" s="3">
        <v>9.3000000000000007</v>
      </c>
    </row>
    <row r="37" spans="1:13" x14ac:dyDescent="0.3">
      <c r="A37" s="2" t="s">
        <v>119</v>
      </c>
      <c r="B37" s="2" t="s">
        <v>117</v>
      </c>
      <c r="C37" s="3" t="s">
        <v>44</v>
      </c>
      <c r="D37" s="2" t="s">
        <v>103</v>
      </c>
      <c r="E37" s="2"/>
      <c r="F37" s="2"/>
      <c r="G37" s="3" t="s">
        <v>34</v>
      </c>
      <c r="H37" s="3">
        <v>1.594306</v>
      </c>
      <c r="I37" s="3">
        <v>2.4783460000000002</v>
      </c>
      <c r="J37" s="3">
        <v>6.9683710000000003</v>
      </c>
      <c r="K37" s="3">
        <v>1.2199610000000001</v>
      </c>
      <c r="L37" s="3">
        <v>0</v>
      </c>
      <c r="M37" s="3">
        <v>9.3000000000000007</v>
      </c>
    </row>
    <row r="38" spans="1:13" x14ac:dyDescent="0.3">
      <c r="A38" s="2" t="s">
        <v>119</v>
      </c>
      <c r="B38" s="2" t="s">
        <v>117</v>
      </c>
      <c r="C38" s="3" t="s">
        <v>44</v>
      </c>
      <c r="D38" s="2" t="s">
        <v>88</v>
      </c>
      <c r="E38" s="2"/>
      <c r="F38" s="2"/>
      <c r="G38" s="3" t="s">
        <v>34</v>
      </c>
      <c r="H38" s="3">
        <v>1.594306</v>
      </c>
      <c r="I38" s="3">
        <v>2.4783460000000002</v>
      </c>
      <c r="J38" s="3">
        <v>6.9683710000000003</v>
      </c>
      <c r="K38" s="3">
        <v>1.2199610000000001</v>
      </c>
      <c r="L38" s="3">
        <v>0</v>
      </c>
      <c r="M38" s="3">
        <v>9.3000000000000007</v>
      </c>
    </row>
    <row r="39" spans="1:13" x14ac:dyDescent="0.3">
      <c r="A39" s="2" t="s">
        <v>120</v>
      </c>
      <c r="B39" s="2" t="s">
        <v>117</v>
      </c>
      <c r="C39" s="3" t="s">
        <v>44</v>
      </c>
      <c r="D39" s="2" t="s">
        <v>104</v>
      </c>
      <c r="E39" s="2"/>
      <c r="F39" s="2"/>
      <c r="G39" s="3" t="s">
        <v>34</v>
      </c>
      <c r="H39" s="3">
        <v>1.594306</v>
      </c>
      <c r="I39" s="3">
        <v>2.4783460000000002</v>
      </c>
      <c r="J39" s="3">
        <v>6.9683710000000003</v>
      </c>
      <c r="K39" s="3">
        <v>1.2199610000000001</v>
      </c>
      <c r="L39" s="3">
        <v>0</v>
      </c>
      <c r="M39" s="3">
        <v>9.3000000000000007</v>
      </c>
    </row>
    <row r="40" spans="1:13" x14ac:dyDescent="0.3">
      <c r="A40" s="2" t="s">
        <v>120</v>
      </c>
      <c r="B40" s="2" t="s">
        <v>117</v>
      </c>
      <c r="C40" s="3" t="s">
        <v>44</v>
      </c>
      <c r="D40" s="2" t="s">
        <v>91</v>
      </c>
      <c r="E40" s="2"/>
      <c r="F40" s="2"/>
      <c r="G40" s="2" t="s">
        <v>31</v>
      </c>
      <c r="H40" s="2">
        <v>-1.1979029999999999</v>
      </c>
      <c r="I40" s="2">
        <v>8.9991289999999999</v>
      </c>
      <c r="J40" s="2">
        <v>7.9</v>
      </c>
      <c r="K40" s="2"/>
      <c r="L40" s="2"/>
      <c r="M40" s="2"/>
    </row>
    <row r="41" spans="1:13" x14ac:dyDescent="0.3">
      <c r="A41" s="2" t="s">
        <v>120</v>
      </c>
      <c r="B41" s="2" t="s">
        <v>117</v>
      </c>
      <c r="C41" s="3" t="s">
        <v>44</v>
      </c>
      <c r="D41" s="2" t="s">
        <v>89</v>
      </c>
      <c r="E41" s="2"/>
      <c r="F41" s="2"/>
      <c r="G41" s="2" t="s">
        <v>31</v>
      </c>
      <c r="H41" s="2">
        <v>-0.46898400000000001</v>
      </c>
      <c r="I41" s="2">
        <v>8.2547940000000004</v>
      </c>
      <c r="J41" s="2">
        <v>7.2</v>
      </c>
      <c r="K41" s="2"/>
      <c r="L41" s="2"/>
      <c r="M41" s="2"/>
    </row>
    <row r="42" spans="1:13" x14ac:dyDescent="0.3">
      <c r="A42" s="2" t="s">
        <v>120</v>
      </c>
      <c r="B42" s="2" t="s">
        <v>117</v>
      </c>
      <c r="C42" s="3" t="s">
        <v>44</v>
      </c>
      <c r="D42" s="2" t="s">
        <v>105</v>
      </c>
      <c r="E42" s="2"/>
      <c r="F42" s="2"/>
      <c r="G42" s="3" t="s">
        <v>34</v>
      </c>
      <c r="H42" s="3">
        <v>1.594306</v>
      </c>
      <c r="I42" s="3">
        <v>2.4783460000000002</v>
      </c>
      <c r="J42" s="3">
        <v>6.9683710000000003</v>
      </c>
      <c r="K42" s="3">
        <v>1.2199610000000001</v>
      </c>
      <c r="L42" s="3">
        <v>0</v>
      </c>
      <c r="M42" s="3">
        <v>9.3000000000000007</v>
      </c>
    </row>
  </sheetData>
  <phoneticPr fontId="2" type="noConversion"/>
  <conditionalFormatting sqref="A2:M42">
    <cfRule type="expression" dxfId="130" priority="3">
      <formula>ISBLANK($G2)</formula>
    </cfRule>
    <cfRule type="expression" dxfId="129" priority="4">
      <formula>NOT((COLUMN(A2)-COLUMN($G:$G))&lt;=IFERROR(VLOOKUP($G2, Validation_Distribution_Parameter_Count, 2, FALSE), 0))</formula>
    </cfRule>
  </conditionalFormatting>
  <conditionalFormatting sqref="F2:F42">
    <cfRule type="expression" dxfId="128" priority="1">
      <formula>G2&lt;&gt;"Uniform X Dependent"</formula>
    </cfRule>
  </conditionalFormatting>
  <dataValidations count="1">
    <dataValidation type="list" showInputMessage="1" showErrorMessage="1" sqref="G2:G42" xr:uid="{A54F0B0D-84B1-4BDD-90B1-EE809011B4A7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91DDA-1B89-492F-9E8A-FDEE7ADE57F6}">
  <dimension ref="A1:M25"/>
  <sheetViews>
    <sheetView workbookViewId="0">
      <selection activeCell="C13" sqref="C13"/>
    </sheetView>
  </sheetViews>
  <sheetFormatPr defaultRowHeight="14.4" x14ac:dyDescent="0.3"/>
  <cols>
    <col min="1" max="1" width="11.6640625" bestFit="1" customWidth="1"/>
    <col min="2" max="2" width="9.6640625" customWidth="1"/>
    <col min="3" max="3" width="20.33203125" bestFit="1" customWidth="1"/>
    <col min="4" max="4" width="20.6640625" bestFit="1" customWidth="1"/>
    <col min="5" max="5" width="9.44140625" bestFit="1" customWidth="1"/>
    <col min="6" max="6" width="16" bestFit="1" customWidth="1"/>
    <col min="7" max="7" width="23.33203125" bestFit="1" customWidth="1"/>
    <col min="8" max="13" width="13.44140625" bestFit="1" customWidth="1"/>
  </cols>
  <sheetData>
    <row r="1" spans="1:13" x14ac:dyDescent="0.3">
      <c r="A1" s="5" t="s">
        <v>28</v>
      </c>
      <c r="B1" s="5" t="s">
        <v>116</v>
      </c>
      <c r="C1" s="4" t="s">
        <v>33</v>
      </c>
      <c r="D1" s="5" t="s">
        <v>32</v>
      </c>
      <c r="E1" s="5" t="s">
        <v>43</v>
      </c>
      <c r="F1" s="5" t="s">
        <v>42</v>
      </c>
      <c r="G1" s="5" t="s">
        <v>29</v>
      </c>
      <c r="H1" s="5" t="s">
        <v>36</v>
      </c>
      <c r="I1" s="5" t="s">
        <v>37</v>
      </c>
      <c r="J1" s="5" t="s">
        <v>38</v>
      </c>
      <c r="K1" s="5" t="s">
        <v>39</v>
      </c>
      <c r="L1" s="5" t="s">
        <v>40</v>
      </c>
      <c r="M1" s="5" t="s">
        <v>41</v>
      </c>
    </row>
    <row r="2" spans="1:13" x14ac:dyDescent="0.3">
      <c r="A2" s="2" t="s">
        <v>118</v>
      </c>
      <c r="B2" s="2" t="s">
        <v>117</v>
      </c>
      <c r="C2" s="2" t="s">
        <v>72</v>
      </c>
      <c r="D2" s="2" t="s">
        <v>73</v>
      </c>
      <c r="E2" s="2" t="s">
        <v>75</v>
      </c>
      <c r="F2" s="2" t="s">
        <v>74</v>
      </c>
      <c r="G2" s="2" t="s">
        <v>30</v>
      </c>
      <c r="H2" s="2">
        <v>0.421648749198207</v>
      </c>
      <c r="I2" s="2">
        <v>0.26581141757536902</v>
      </c>
      <c r="J2" s="2">
        <v>0.47248698789794502</v>
      </c>
      <c r="K2" s="2">
        <v>0.465034965034966</v>
      </c>
      <c r="L2" s="2">
        <v>3.8060541057116102</v>
      </c>
      <c r="M2" s="2">
        <v>1.87062937062937</v>
      </c>
    </row>
    <row r="3" spans="1:13" x14ac:dyDescent="0.3">
      <c r="A3" s="2" t="s">
        <v>118</v>
      </c>
      <c r="B3" s="2" t="s">
        <v>117</v>
      </c>
      <c r="C3" s="2" t="s">
        <v>72</v>
      </c>
      <c r="D3" s="2" t="s">
        <v>73</v>
      </c>
      <c r="E3" s="2" t="s">
        <v>76</v>
      </c>
      <c r="F3" s="2" t="s">
        <v>74</v>
      </c>
      <c r="G3" s="2" t="s">
        <v>30</v>
      </c>
      <c r="H3" s="2">
        <v>0.28776535766660899</v>
      </c>
      <c r="I3" s="2">
        <v>0.77537884960080194</v>
      </c>
      <c r="J3" s="2">
        <v>3.8060541057116102</v>
      </c>
      <c r="K3" s="2">
        <v>1.87062937062937</v>
      </c>
      <c r="L3" s="2">
        <v>6.43057000077546</v>
      </c>
      <c r="M3" s="2">
        <v>2.6258741258741201</v>
      </c>
    </row>
    <row r="4" spans="1:13" x14ac:dyDescent="0.3">
      <c r="A4" s="2" t="s">
        <v>118</v>
      </c>
      <c r="B4" s="2" t="s">
        <v>117</v>
      </c>
      <c r="C4" s="2" t="s">
        <v>72</v>
      </c>
      <c r="D4" s="2" t="s">
        <v>73</v>
      </c>
      <c r="E4" s="2" t="s">
        <v>77</v>
      </c>
      <c r="F4" s="2" t="s">
        <v>74</v>
      </c>
      <c r="G4" s="2" t="s">
        <v>30</v>
      </c>
      <c r="H4" s="2">
        <v>2.8382683826837202E-2</v>
      </c>
      <c r="I4" s="2">
        <v>2.4433572907157601</v>
      </c>
      <c r="J4" s="2">
        <v>6.43057000077546</v>
      </c>
      <c r="K4" s="2">
        <v>2.6258741258741201</v>
      </c>
      <c r="L4" s="2">
        <v>11.9741844913077</v>
      </c>
      <c r="M4" s="2">
        <v>2.78321678321677</v>
      </c>
    </row>
    <row r="5" spans="1:13" x14ac:dyDescent="0.3">
      <c r="A5" s="2" t="s">
        <v>118</v>
      </c>
      <c r="B5" s="2" t="s">
        <v>117</v>
      </c>
      <c r="C5" s="2" t="s">
        <v>72</v>
      </c>
      <c r="D5" s="2" t="s">
        <v>73</v>
      </c>
      <c r="E5" s="2" t="s">
        <v>78</v>
      </c>
      <c r="F5" s="2" t="s">
        <v>74</v>
      </c>
      <c r="G5" s="2" t="s">
        <v>30</v>
      </c>
      <c r="H5" s="2">
        <v>0</v>
      </c>
      <c r="I5" s="2">
        <v>2.7832167832167598</v>
      </c>
      <c r="J5" s="2">
        <v>11.9741844913077</v>
      </c>
      <c r="K5" s="2">
        <v>2.78321678321677</v>
      </c>
      <c r="L5" s="2">
        <v>15</v>
      </c>
      <c r="M5" s="2">
        <v>2.78321678321677</v>
      </c>
    </row>
    <row r="6" spans="1:13" x14ac:dyDescent="0.3">
      <c r="A6" s="2" t="s">
        <v>118</v>
      </c>
      <c r="B6" s="2" t="s">
        <v>117</v>
      </c>
      <c r="C6" s="2" t="s">
        <v>72</v>
      </c>
      <c r="D6" s="2" t="s">
        <v>73</v>
      </c>
      <c r="E6" s="2" t="s">
        <v>79</v>
      </c>
      <c r="F6" s="2" t="s">
        <v>74</v>
      </c>
      <c r="G6" s="2" t="s">
        <v>30</v>
      </c>
      <c r="H6" s="2">
        <v>6.30359794403198E-2</v>
      </c>
      <c r="I6" s="2">
        <v>0.43525128498001198</v>
      </c>
      <c r="J6" s="2">
        <v>0.47248698789794502</v>
      </c>
      <c r="K6" s="2">
        <v>0.465034965034966</v>
      </c>
      <c r="L6" s="2">
        <v>6.4630717456059799</v>
      </c>
      <c r="M6" s="2">
        <v>0.84265734265734304</v>
      </c>
    </row>
    <row r="7" spans="1:13" x14ac:dyDescent="0.3">
      <c r="A7" s="2" t="s">
        <v>118</v>
      </c>
      <c r="B7" s="2" t="s">
        <v>117</v>
      </c>
      <c r="C7" s="2" t="s">
        <v>72</v>
      </c>
      <c r="D7" s="2" t="s">
        <v>73</v>
      </c>
      <c r="E7" s="2" t="s">
        <v>80</v>
      </c>
      <c r="F7" s="2" t="s">
        <v>74</v>
      </c>
      <c r="G7" s="2" t="s">
        <v>30</v>
      </c>
      <c r="H7" s="2">
        <v>8.7197133425499201E-2</v>
      </c>
      <c r="I7" s="2">
        <v>0.27909601331716399</v>
      </c>
      <c r="J7" s="2">
        <v>6.4630717456059799</v>
      </c>
      <c r="K7" s="2">
        <v>0.84265734265734304</v>
      </c>
      <c r="L7" s="2">
        <v>8.9892983728599898</v>
      </c>
      <c r="M7" s="2">
        <v>1.06293706293706</v>
      </c>
    </row>
    <row r="8" spans="1:13" x14ac:dyDescent="0.3">
      <c r="A8" s="2" t="s">
        <v>118</v>
      </c>
      <c r="B8" s="2" t="s">
        <v>117</v>
      </c>
      <c r="C8" s="2" t="s">
        <v>72</v>
      </c>
      <c r="D8" s="2" t="s">
        <v>73</v>
      </c>
      <c r="E8" s="2" t="s">
        <v>81</v>
      </c>
      <c r="F8" s="2" t="s">
        <v>74</v>
      </c>
      <c r="G8" s="2" t="s">
        <v>30</v>
      </c>
      <c r="H8" s="2">
        <v>7.2714129593370105E-2</v>
      </c>
      <c r="I8" s="2">
        <v>0.40928805609944602</v>
      </c>
      <c r="J8" s="2">
        <v>8.9892983728599898</v>
      </c>
      <c r="K8" s="2">
        <v>1.06293706293706</v>
      </c>
      <c r="L8" s="2">
        <v>15</v>
      </c>
      <c r="M8" s="2">
        <v>1.5</v>
      </c>
    </row>
    <row r="9" spans="1:13" x14ac:dyDescent="0.3">
      <c r="A9" s="2" t="s">
        <v>118</v>
      </c>
      <c r="B9" s="2" t="s">
        <v>117</v>
      </c>
      <c r="C9" s="3" t="s">
        <v>72</v>
      </c>
      <c r="D9" s="3" t="s">
        <v>101</v>
      </c>
      <c r="E9" s="3"/>
      <c r="F9" s="3"/>
      <c r="G9" s="3" t="s">
        <v>6</v>
      </c>
      <c r="H9" s="3">
        <v>1.0621419999999999</v>
      </c>
      <c r="I9" s="3">
        <v>0.52870600000000001</v>
      </c>
      <c r="J9" s="3"/>
      <c r="K9" s="3"/>
      <c r="L9" s="3"/>
      <c r="M9" s="3"/>
    </row>
    <row r="10" spans="1:13" x14ac:dyDescent="0.3">
      <c r="A10" s="2" t="s">
        <v>118</v>
      </c>
      <c r="B10" s="2" t="s">
        <v>117</v>
      </c>
      <c r="C10" s="3" t="s">
        <v>72</v>
      </c>
      <c r="D10" s="2" t="s">
        <v>95</v>
      </c>
      <c r="E10" s="2"/>
      <c r="F10" s="2"/>
      <c r="G10" s="3" t="s">
        <v>6</v>
      </c>
      <c r="H10" s="3">
        <v>1.0621419999999999</v>
      </c>
      <c r="I10" s="3">
        <v>0.52870600000000001</v>
      </c>
      <c r="J10" s="2"/>
      <c r="K10" s="2"/>
      <c r="L10" s="2"/>
      <c r="M10" s="2"/>
    </row>
    <row r="11" spans="1:13" x14ac:dyDescent="0.3">
      <c r="A11" s="2" t="s">
        <v>118</v>
      </c>
      <c r="B11" s="2" t="s">
        <v>117</v>
      </c>
      <c r="C11" s="3" t="s">
        <v>72</v>
      </c>
      <c r="D11" s="2" t="s">
        <v>87</v>
      </c>
      <c r="E11" s="2"/>
      <c r="F11" s="2"/>
      <c r="G11" s="3" t="s">
        <v>6</v>
      </c>
      <c r="H11" s="3">
        <v>1.0621419999999999</v>
      </c>
      <c r="I11" s="3">
        <v>0.52870600000000001</v>
      </c>
      <c r="J11" s="2"/>
      <c r="K11" s="2"/>
      <c r="L11" s="2"/>
      <c r="M11" s="2"/>
    </row>
    <row r="12" spans="1:13" x14ac:dyDescent="0.3">
      <c r="A12" s="2" t="s">
        <v>118</v>
      </c>
      <c r="B12" s="2" t="s">
        <v>117</v>
      </c>
      <c r="C12" s="3" t="s">
        <v>72</v>
      </c>
      <c r="D12" s="2" t="s">
        <v>90</v>
      </c>
      <c r="E12" s="2"/>
      <c r="F12" s="2"/>
      <c r="G12" s="3" t="s">
        <v>6</v>
      </c>
      <c r="H12" s="3">
        <v>1.0621419999999999</v>
      </c>
      <c r="I12" s="3">
        <v>0.52870600000000001</v>
      </c>
      <c r="J12" s="2"/>
      <c r="K12" s="2"/>
      <c r="L12" s="2"/>
      <c r="M12" s="2"/>
    </row>
    <row r="13" spans="1:13" x14ac:dyDescent="0.3">
      <c r="A13" s="2" t="s">
        <v>118</v>
      </c>
      <c r="B13" s="2" t="s">
        <v>117</v>
      </c>
      <c r="C13" s="3" t="s">
        <v>72</v>
      </c>
      <c r="D13" s="2" t="s">
        <v>46</v>
      </c>
      <c r="E13" s="2"/>
      <c r="F13" s="2"/>
      <c r="G13" s="3" t="s">
        <v>6</v>
      </c>
      <c r="H13" s="3">
        <v>1.0621419999999999</v>
      </c>
      <c r="I13" s="3">
        <v>0.52870600000000001</v>
      </c>
      <c r="J13" s="2"/>
      <c r="K13" s="2"/>
      <c r="L13" s="2"/>
      <c r="M13" s="2"/>
    </row>
    <row r="14" spans="1:13" x14ac:dyDescent="0.3">
      <c r="A14" s="2" t="s">
        <v>118</v>
      </c>
      <c r="B14" s="2" t="s">
        <v>117</v>
      </c>
      <c r="C14" s="3" t="s">
        <v>72</v>
      </c>
      <c r="D14" s="2" t="s">
        <v>45</v>
      </c>
      <c r="E14" s="2"/>
      <c r="F14" s="2"/>
      <c r="G14" s="3" t="s">
        <v>6</v>
      </c>
      <c r="H14" s="3">
        <v>1.0621419999999999</v>
      </c>
      <c r="I14" s="3">
        <v>0.52870600000000001</v>
      </c>
      <c r="J14" s="2"/>
      <c r="K14" s="2"/>
      <c r="L14" s="2"/>
      <c r="M14" s="2"/>
    </row>
    <row r="15" spans="1:13" x14ac:dyDescent="0.3">
      <c r="A15" s="2" t="s">
        <v>119</v>
      </c>
      <c r="B15" s="2" t="s">
        <v>117</v>
      </c>
      <c r="C15" s="3" t="s">
        <v>72</v>
      </c>
      <c r="D15" s="2" t="s">
        <v>96</v>
      </c>
      <c r="E15" s="2"/>
      <c r="F15" s="2"/>
      <c r="G15" s="3" t="s">
        <v>6</v>
      </c>
      <c r="H15" s="3">
        <v>1.0621419999999999</v>
      </c>
      <c r="I15" s="3">
        <v>0.52870600000000001</v>
      </c>
      <c r="J15" s="2"/>
      <c r="K15" s="2"/>
      <c r="L15" s="2"/>
      <c r="M15" s="2"/>
    </row>
    <row r="16" spans="1:13" x14ac:dyDescent="0.3">
      <c r="A16" s="2" t="s">
        <v>119</v>
      </c>
      <c r="B16" s="2" t="s">
        <v>117</v>
      </c>
      <c r="C16" s="3" t="s">
        <v>72</v>
      </c>
      <c r="D16" s="2" t="s">
        <v>97</v>
      </c>
      <c r="E16" s="2"/>
      <c r="F16" s="2"/>
      <c r="G16" s="3" t="s">
        <v>6</v>
      </c>
      <c r="H16" s="3">
        <v>1.0621419999999999</v>
      </c>
      <c r="I16" s="3">
        <v>0.52870600000000001</v>
      </c>
      <c r="J16" s="2"/>
      <c r="K16" s="2"/>
      <c r="L16" s="2"/>
      <c r="M16" s="2"/>
    </row>
    <row r="17" spans="1:13" x14ac:dyDescent="0.3">
      <c r="A17" s="2" t="s">
        <v>119</v>
      </c>
      <c r="B17" s="2" t="s">
        <v>117</v>
      </c>
      <c r="C17" s="3" t="s">
        <v>72</v>
      </c>
      <c r="D17" s="2" t="s">
        <v>47</v>
      </c>
      <c r="E17" s="2"/>
      <c r="F17" s="2"/>
      <c r="G17" s="3" t="s">
        <v>6</v>
      </c>
      <c r="H17" s="3">
        <v>1.0621419999999999</v>
      </c>
      <c r="I17" s="3">
        <v>0.52870600000000001</v>
      </c>
      <c r="J17" s="2"/>
      <c r="K17" s="2"/>
      <c r="L17" s="2"/>
      <c r="M17" s="2"/>
    </row>
    <row r="18" spans="1:13" x14ac:dyDescent="0.3">
      <c r="A18" s="2" t="s">
        <v>119</v>
      </c>
      <c r="B18" s="2" t="s">
        <v>117</v>
      </c>
      <c r="C18" s="3" t="s">
        <v>72</v>
      </c>
      <c r="D18" s="2" t="s">
        <v>102</v>
      </c>
      <c r="E18" s="2"/>
      <c r="F18" s="2"/>
      <c r="G18" s="3" t="s">
        <v>6</v>
      </c>
      <c r="H18" s="3">
        <v>1.0621419999999999</v>
      </c>
      <c r="I18" s="3">
        <v>0.52870600000000001</v>
      </c>
      <c r="J18" s="2"/>
      <c r="K18" s="2"/>
      <c r="L18" s="2"/>
      <c r="M18" s="2"/>
    </row>
    <row r="19" spans="1:13" x14ac:dyDescent="0.3">
      <c r="A19" s="2" t="s">
        <v>119</v>
      </c>
      <c r="B19" s="2" t="s">
        <v>117</v>
      </c>
      <c r="C19" s="3" t="s">
        <v>72</v>
      </c>
      <c r="D19" s="2" t="s">
        <v>103</v>
      </c>
      <c r="E19" s="2"/>
      <c r="F19" s="2"/>
      <c r="G19" s="3" t="s">
        <v>6</v>
      </c>
      <c r="H19" s="3">
        <v>1.0621419999999999</v>
      </c>
      <c r="I19" s="3">
        <v>0.52870600000000001</v>
      </c>
      <c r="J19" s="2"/>
      <c r="K19" s="2"/>
      <c r="L19" s="2"/>
      <c r="M19" s="2"/>
    </row>
    <row r="20" spans="1:13" x14ac:dyDescent="0.3">
      <c r="A20" s="2" t="s">
        <v>119</v>
      </c>
      <c r="B20" s="2" t="s">
        <v>117</v>
      </c>
      <c r="C20" s="3" t="s">
        <v>72</v>
      </c>
      <c r="D20" s="2" t="s">
        <v>88</v>
      </c>
      <c r="E20" s="2"/>
      <c r="F20" s="2"/>
      <c r="G20" s="3" t="s">
        <v>6</v>
      </c>
      <c r="H20" s="3">
        <v>1.0621419999999999</v>
      </c>
      <c r="I20" s="3">
        <v>0.52870600000000001</v>
      </c>
      <c r="J20" s="2"/>
      <c r="K20" s="2"/>
      <c r="L20" s="2"/>
      <c r="M20" s="2"/>
    </row>
    <row r="21" spans="1:13" x14ac:dyDescent="0.3">
      <c r="A21" s="2" t="s">
        <v>120</v>
      </c>
      <c r="B21" s="2" t="s">
        <v>117</v>
      </c>
      <c r="C21" s="3" t="s">
        <v>72</v>
      </c>
      <c r="D21" s="2" t="s">
        <v>104</v>
      </c>
      <c r="E21" s="2"/>
      <c r="F21" s="2"/>
      <c r="G21" s="3" t="s">
        <v>6</v>
      </c>
      <c r="H21" s="3">
        <v>1.0621419999999999</v>
      </c>
      <c r="I21" s="3">
        <v>0.52870600000000001</v>
      </c>
      <c r="J21" s="2"/>
      <c r="K21" s="2"/>
      <c r="L21" s="2"/>
      <c r="M21" s="2"/>
    </row>
    <row r="22" spans="1:13" x14ac:dyDescent="0.3">
      <c r="A22" s="2" t="s">
        <v>120</v>
      </c>
      <c r="B22" s="2" t="s">
        <v>117</v>
      </c>
      <c r="C22" s="3" t="s">
        <v>72</v>
      </c>
      <c r="D22" s="2" t="s">
        <v>89</v>
      </c>
      <c r="E22" s="2"/>
      <c r="F22" s="2"/>
      <c r="G22" s="3" t="s">
        <v>6</v>
      </c>
      <c r="H22" s="3">
        <v>1.0621419999999999</v>
      </c>
      <c r="I22" s="3">
        <v>0.52870600000000001</v>
      </c>
      <c r="J22" s="2"/>
      <c r="K22" s="2"/>
      <c r="L22" s="2"/>
      <c r="M22" s="2"/>
    </row>
    <row r="23" spans="1:13" x14ac:dyDescent="0.3">
      <c r="A23" s="2" t="s">
        <v>120</v>
      </c>
      <c r="B23" s="2" t="s">
        <v>117</v>
      </c>
      <c r="C23" s="3" t="s">
        <v>72</v>
      </c>
      <c r="D23" s="2" t="s">
        <v>91</v>
      </c>
      <c r="E23" s="2"/>
      <c r="F23" s="2"/>
      <c r="G23" s="3" t="s">
        <v>6</v>
      </c>
      <c r="H23" s="3">
        <v>1.0621419999999999</v>
      </c>
      <c r="I23" s="3">
        <v>0.52870600000000001</v>
      </c>
      <c r="J23" s="2"/>
      <c r="K23" s="2"/>
      <c r="L23" s="2"/>
      <c r="M23" s="2"/>
    </row>
    <row r="24" spans="1:13" x14ac:dyDescent="0.3">
      <c r="A24" s="2" t="s">
        <v>120</v>
      </c>
      <c r="B24" s="2" t="s">
        <v>117</v>
      </c>
      <c r="C24" s="3" t="s">
        <v>72</v>
      </c>
      <c r="D24" s="2" t="s">
        <v>48</v>
      </c>
      <c r="E24" s="2"/>
      <c r="F24" s="2"/>
      <c r="G24" s="3" t="s">
        <v>6</v>
      </c>
      <c r="H24" s="3">
        <v>1.0621419999999999</v>
      </c>
      <c r="I24" s="3">
        <v>0.52870600000000001</v>
      </c>
      <c r="J24" s="2"/>
      <c r="K24" s="2"/>
      <c r="L24" s="2"/>
      <c r="M24" s="2"/>
    </row>
    <row r="25" spans="1:13" x14ac:dyDescent="0.3">
      <c r="A25" s="2" t="s">
        <v>120</v>
      </c>
      <c r="B25" s="2" t="s">
        <v>117</v>
      </c>
      <c r="C25" s="3" t="s">
        <v>72</v>
      </c>
      <c r="D25" s="2" t="s">
        <v>105</v>
      </c>
      <c r="E25" s="2"/>
      <c r="F25" s="2"/>
      <c r="G25" s="3" t="s">
        <v>6</v>
      </c>
      <c r="H25" s="3">
        <v>1.0621419999999999</v>
      </c>
      <c r="I25" s="3">
        <v>0.52870600000000001</v>
      </c>
      <c r="J25" s="2"/>
      <c r="K25" s="2"/>
      <c r="L25" s="2"/>
      <c r="M25" s="2"/>
    </row>
  </sheetData>
  <phoneticPr fontId="2" type="noConversion"/>
  <conditionalFormatting sqref="A2:M25">
    <cfRule type="expression" dxfId="127" priority="2">
      <formula>ISBLANK($G2)</formula>
    </cfRule>
    <cfRule type="expression" dxfId="126" priority="3">
      <formula>NOT((COLUMN(A2)-COLUMN($G:$G))&lt;=IFERROR(VLOOKUP($G2, Validation_Distribution_Parameter_Count, 2, FALSE), 0))</formula>
    </cfRule>
  </conditionalFormatting>
  <conditionalFormatting sqref="F2:F25">
    <cfRule type="expression" dxfId="125" priority="1">
      <formula>G2&lt;&gt;"Uniform X Dependent"</formula>
    </cfRule>
  </conditionalFormatting>
  <dataValidations count="1">
    <dataValidation type="list" showInputMessage="1" showErrorMessage="1" sqref="G2:G25" xr:uid="{50C2F5E0-E9C4-4B5C-B99E-151F3C9071BD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119C7-26E5-48EE-B21E-51A2A47E9EC2}">
  <dimension ref="A1:M19"/>
  <sheetViews>
    <sheetView workbookViewId="0">
      <selection activeCell="C15" sqref="C15"/>
    </sheetView>
  </sheetViews>
  <sheetFormatPr defaultRowHeight="14.4" x14ac:dyDescent="0.3"/>
  <cols>
    <col min="1" max="1" width="11.6640625" bestFit="1" customWidth="1"/>
    <col min="2" max="2" width="9.6640625" customWidth="1"/>
    <col min="3" max="3" width="20.33203125" bestFit="1" customWidth="1"/>
    <col min="4" max="4" width="20.6640625" bestFit="1" customWidth="1"/>
    <col min="5" max="5" width="7.33203125" bestFit="1" customWidth="1"/>
    <col min="6" max="6" width="16" bestFit="1" customWidth="1"/>
    <col min="7" max="7" width="23.33203125" bestFit="1" customWidth="1"/>
    <col min="8" max="13" width="13.44140625" bestFit="1" customWidth="1"/>
  </cols>
  <sheetData>
    <row r="1" spans="1:13" x14ac:dyDescent="0.3">
      <c r="A1" s="5" t="s">
        <v>28</v>
      </c>
      <c r="B1" s="5" t="s">
        <v>116</v>
      </c>
      <c r="C1" s="4" t="s">
        <v>33</v>
      </c>
      <c r="D1" s="5" t="s">
        <v>32</v>
      </c>
      <c r="E1" s="5" t="s">
        <v>43</v>
      </c>
      <c r="F1" s="5" t="s">
        <v>42</v>
      </c>
      <c r="G1" s="5" t="s">
        <v>29</v>
      </c>
      <c r="H1" s="5" t="s">
        <v>36</v>
      </c>
      <c r="I1" s="5" t="s">
        <v>37</v>
      </c>
      <c r="J1" s="5" t="s">
        <v>38</v>
      </c>
      <c r="K1" s="5" t="s">
        <v>39</v>
      </c>
      <c r="L1" s="5" t="s">
        <v>40</v>
      </c>
      <c r="M1" s="5" t="s">
        <v>41</v>
      </c>
    </row>
    <row r="2" spans="1:13" x14ac:dyDescent="0.3">
      <c r="A2" s="2" t="s">
        <v>118</v>
      </c>
      <c r="B2" s="2" t="s">
        <v>117</v>
      </c>
      <c r="C2" s="2" t="s">
        <v>106</v>
      </c>
      <c r="D2" s="2" t="s">
        <v>101</v>
      </c>
      <c r="E2" s="2"/>
      <c r="F2" s="2"/>
      <c r="G2" s="2" t="s">
        <v>34</v>
      </c>
      <c r="H2" s="2">
        <v>0.73397100000000004</v>
      </c>
      <c r="I2" s="2">
        <v>1.13428</v>
      </c>
      <c r="J2" s="2">
        <v>5.7149669999999997</v>
      </c>
      <c r="K2" s="2">
        <v>1.9983629999999999</v>
      </c>
      <c r="L2" s="2">
        <v>0</v>
      </c>
      <c r="M2" s="2">
        <v>9.3000000000000007</v>
      </c>
    </row>
    <row r="3" spans="1:13" x14ac:dyDescent="0.3">
      <c r="A3" s="2" t="s">
        <v>118</v>
      </c>
      <c r="B3" s="2" t="s">
        <v>117</v>
      </c>
      <c r="C3" s="2" t="s">
        <v>106</v>
      </c>
      <c r="D3" s="2" t="s">
        <v>95</v>
      </c>
      <c r="E3" s="2"/>
      <c r="F3" s="2"/>
      <c r="G3" s="2" t="s">
        <v>34</v>
      </c>
      <c r="H3" s="2">
        <v>0.73397100000000004</v>
      </c>
      <c r="I3" s="2">
        <v>1.13428</v>
      </c>
      <c r="J3" s="2">
        <v>5.7149669999999997</v>
      </c>
      <c r="K3" s="2">
        <v>1.9983629999999999</v>
      </c>
      <c r="L3" s="2">
        <v>0</v>
      </c>
      <c r="M3" s="2">
        <v>9.3000000000000007</v>
      </c>
    </row>
    <row r="4" spans="1:13" x14ac:dyDescent="0.3">
      <c r="A4" s="2" t="s">
        <v>118</v>
      </c>
      <c r="B4" s="2" t="s">
        <v>117</v>
      </c>
      <c r="C4" s="2" t="s">
        <v>106</v>
      </c>
      <c r="D4" s="2" t="s">
        <v>87</v>
      </c>
      <c r="E4" s="2"/>
      <c r="F4" s="2"/>
      <c r="G4" s="2" t="s">
        <v>34</v>
      </c>
      <c r="H4" s="2">
        <v>0.73397100000000004</v>
      </c>
      <c r="I4" s="2">
        <v>1.13428</v>
      </c>
      <c r="J4" s="2">
        <v>5.7149669999999997</v>
      </c>
      <c r="K4" s="2">
        <v>1.9983629999999999</v>
      </c>
      <c r="L4" s="2">
        <v>0</v>
      </c>
      <c r="M4" s="2">
        <v>9.3000000000000007</v>
      </c>
    </row>
    <row r="5" spans="1:13" x14ac:dyDescent="0.3">
      <c r="A5" s="2" t="s">
        <v>118</v>
      </c>
      <c r="B5" s="2" t="s">
        <v>117</v>
      </c>
      <c r="C5" s="2" t="s">
        <v>106</v>
      </c>
      <c r="D5" s="2" t="s">
        <v>90</v>
      </c>
      <c r="E5" s="2"/>
      <c r="F5" s="2"/>
      <c r="G5" s="2" t="s">
        <v>34</v>
      </c>
      <c r="H5" s="2">
        <v>0.73397100000000004</v>
      </c>
      <c r="I5" s="2">
        <v>1.13428</v>
      </c>
      <c r="J5" s="2">
        <v>5.7149669999999997</v>
      </c>
      <c r="K5" s="2">
        <v>1.9983629999999999</v>
      </c>
      <c r="L5" s="2">
        <v>0</v>
      </c>
      <c r="M5" s="2">
        <v>9.3000000000000007</v>
      </c>
    </row>
    <row r="6" spans="1:13" x14ac:dyDescent="0.3">
      <c r="A6" s="2" t="s">
        <v>118</v>
      </c>
      <c r="B6" s="2" t="s">
        <v>117</v>
      </c>
      <c r="C6" s="2" t="s">
        <v>106</v>
      </c>
      <c r="D6" s="2" t="s">
        <v>46</v>
      </c>
      <c r="E6" s="2"/>
      <c r="F6" s="2"/>
      <c r="G6" s="2" t="s">
        <v>34</v>
      </c>
      <c r="H6" s="2">
        <v>0.73397100000000004</v>
      </c>
      <c r="I6" s="2">
        <v>1.13428</v>
      </c>
      <c r="J6" s="2">
        <v>5.7149669999999997</v>
      </c>
      <c r="K6" s="2">
        <v>1.9983629999999999</v>
      </c>
      <c r="L6" s="2">
        <v>0</v>
      </c>
      <c r="M6" s="2">
        <v>9.3000000000000007</v>
      </c>
    </row>
    <row r="7" spans="1:13" x14ac:dyDescent="0.3">
      <c r="A7" s="2" t="s">
        <v>118</v>
      </c>
      <c r="B7" s="2" t="s">
        <v>117</v>
      </c>
      <c r="C7" s="2" t="s">
        <v>106</v>
      </c>
      <c r="D7" s="2" t="s">
        <v>45</v>
      </c>
      <c r="E7" s="2"/>
      <c r="F7" s="2"/>
      <c r="G7" s="2" t="s">
        <v>34</v>
      </c>
      <c r="H7" s="2">
        <v>0.73397100000000004</v>
      </c>
      <c r="I7" s="2">
        <v>1.13428</v>
      </c>
      <c r="J7" s="2">
        <v>5.7149669999999997</v>
      </c>
      <c r="K7" s="2">
        <v>1.9983629999999999</v>
      </c>
      <c r="L7" s="2">
        <v>0</v>
      </c>
      <c r="M7" s="2">
        <v>9.3000000000000007</v>
      </c>
    </row>
    <row r="8" spans="1:13" x14ac:dyDescent="0.3">
      <c r="A8" s="2" t="s">
        <v>118</v>
      </c>
      <c r="B8" s="2" t="s">
        <v>117</v>
      </c>
      <c r="C8" s="2" t="s">
        <v>106</v>
      </c>
      <c r="D8" s="2" t="s">
        <v>73</v>
      </c>
      <c r="E8" s="2"/>
      <c r="F8" s="2"/>
      <c r="G8" s="2" t="s">
        <v>34</v>
      </c>
      <c r="H8" s="2">
        <v>0.73397100000000004</v>
      </c>
      <c r="I8" s="2">
        <v>1.13428</v>
      </c>
      <c r="J8" s="2">
        <v>5.7149669999999997</v>
      </c>
      <c r="K8" s="2">
        <v>1.9983629999999999</v>
      </c>
      <c r="L8" s="2">
        <v>0</v>
      </c>
      <c r="M8" s="2">
        <v>9.3000000000000007</v>
      </c>
    </row>
    <row r="9" spans="1:13" x14ac:dyDescent="0.3">
      <c r="A9" s="2" t="s">
        <v>119</v>
      </c>
      <c r="B9" s="2" t="s">
        <v>117</v>
      </c>
      <c r="C9" s="2" t="s">
        <v>106</v>
      </c>
      <c r="D9" s="2" t="s">
        <v>96</v>
      </c>
      <c r="E9" s="2"/>
      <c r="F9" s="2"/>
      <c r="G9" s="2" t="s">
        <v>34</v>
      </c>
      <c r="H9" s="2">
        <v>0.73397100000000004</v>
      </c>
      <c r="I9" s="2">
        <v>1.13428</v>
      </c>
      <c r="J9" s="2">
        <v>5.7149669999999997</v>
      </c>
      <c r="K9" s="2">
        <v>1.9983629999999999</v>
      </c>
      <c r="L9" s="2">
        <v>0</v>
      </c>
      <c r="M9" s="2">
        <v>9.3000000000000007</v>
      </c>
    </row>
    <row r="10" spans="1:13" x14ac:dyDescent="0.3">
      <c r="A10" s="2" t="s">
        <v>119</v>
      </c>
      <c r="B10" s="2" t="s">
        <v>117</v>
      </c>
      <c r="C10" s="2" t="s">
        <v>106</v>
      </c>
      <c r="D10" s="2" t="s">
        <v>97</v>
      </c>
      <c r="E10" s="2"/>
      <c r="F10" s="2"/>
      <c r="G10" s="2" t="s">
        <v>34</v>
      </c>
      <c r="H10" s="2">
        <v>0.73397100000000004</v>
      </c>
      <c r="I10" s="2">
        <v>1.13428</v>
      </c>
      <c r="J10" s="2">
        <v>5.7149669999999997</v>
      </c>
      <c r="K10" s="2">
        <v>1.9983629999999999</v>
      </c>
      <c r="L10" s="2">
        <v>0</v>
      </c>
      <c r="M10" s="2">
        <v>9.3000000000000007</v>
      </c>
    </row>
    <row r="11" spans="1:13" x14ac:dyDescent="0.3">
      <c r="A11" s="2" t="s">
        <v>119</v>
      </c>
      <c r="B11" s="2" t="s">
        <v>117</v>
      </c>
      <c r="C11" s="2" t="s">
        <v>106</v>
      </c>
      <c r="D11" s="2" t="s">
        <v>47</v>
      </c>
      <c r="E11" s="2"/>
      <c r="F11" s="2"/>
      <c r="G11" s="2" t="s">
        <v>113</v>
      </c>
      <c r="H11" s="2">
        <v>0.93370200000000003</v>
      </c>
      <c r="I11" s="2">
        <v>2.9611010000000002</v>
      </c>
      <c r="J11" s="2"/>
      <c r="K11" s="2"/>
      <c r="L11" s="2"/>
      <c r="M11" s="2"/>
    </row>
    <row r="12" spans="1:13" x14ac:dyDescent="0.3">
      <c r="A12" s="2" t="s">
        <v>119</v>
      </c>
      <c r="B12" s="2" t="s">
        <v>117</v>
      </c>
      <c r="C12" s="2" t="s">
        <v>106</v>
      </c>
      <c r="D12" s="2" t="s">
        <v>102</v>
      </c>
      <c r="E12" s="2"/>
      <c r="F12" s="2"/>
      <c r="G12" s="2" t="s">
        <v>34</v>
      </c>
      <c r="H12" s="2">
        <v>0.73397100000000004</v>
      </c>
      <c r="I12" s="2">
        <v>1.13428</v>
      </c>
      <c r="J12" s="2">
        <v>5.7149669999999997</v>
      </c>
      <c r="K12" s="2">
        <v>1.9983629999999999</v>
      </c>
      <c r="L12" s="2">
        <v>0</v>
      </c>
      <c r="M12" s="2">
        <v>9.3000000000000007</v>
      </c>
    </row>
    <row r="13" spans="1:13" x14ac:dyDescent="0.3">
      <c r="A13" s="2" t="s">
        <v>119</v>
      </c>
      <c r="B13" s="2" t="s">
        <v>117</v>
      </c>
      <c r="C13" s="2" t="s">
        <v>106</v>
      </c>
      <c r="D13" s="2" t="s">
        <v>103</v>
      </c>
      <c r="E13" s="2"/>
      <c r="F13" s="2"/>
      <c r="G13" s="2" t="s">
        <v>34</v>
      </c>
      <c r="H13" s="2">
        <v>0.73397100000000004</v>
      </c>
      <c r="I13" s="2">
        <v>1.13428</v>
      </c>
      <c r="J13" s="2">
        <v>5.7149669999999997</v>
      </c>
      <c r="K13" s="2">
        <v>1.9983629999999999</v>
      </c>
      <c r="L13" s="2">
        <v>0</v>
      </c>
      <c r="M13" s="2">
        <v>9.3000000000000007</v>
      </c>
    </row>
    <row r="14" spans="1:13" x14ac:dyDescent="0.3">
      <c r="A14" s="2" t="s">
        <v>119</v>
      </c>
      <c r="B14" s="2" t="s">
        <v>117</v>
      </c>
      <c r="C14" s="2" t="s">
        <v>106</v>
      </c>
      <c r="D14" s="2" t="s">
        <v>88</v>
      </c>
      <c r="E14" s="2"/>
      <c r="F14" s="2"/>
      <c r="G14" s="2" t="s">
        <v>34</v>
      </c>
      <c r="H14" s="2">
        <v>0.73397100000000004</v>
      </c>
      <c r="I14" s="2">
        <v>1.13428</v>
      </c>
      <c r="J14" s="2">
        <v>5.7149669999999997</v>
      </c>
      <c r="K14" s="2">
        <v>1.9983629999999999</v>
      </c>
      <c r="L14" s="2">
        <v>0</v>
      </c>
      <c r="M14" s="2">
        <v>9.3000000000000007</v>
      </c>
    </row>
    <row r="15" spans="1:13" x14ac:dyDescent="0.3">
      <c r="A15" s="2" t="s">
        <v>120</v>
      </c>
      <c r="B15" s="2" t="s">
        <v>117</v>
      </c>
      <c r="C15" s="2" t="s">
        <v>106</v>
      </c>
      <c r="D15" s="2" t="s">
        <v>104</v>
      </c>
      <c r="E15" s="2"/>
      <c r="F15" s="2"/>
      <c r="G15" s="2" t="s">
        <v>34</v>
      </c>
      <c r="H15" s="2">
        <v>0.73397100000000004</v>
      </c>
      <c r="I15" s="2">
        <v>1.13428</v>
      </c>
      <c r="J15" s="2">
        <v>5.7149669999999997</v>
      </c>
      <c r="K15" s="2">
        <v>1.9983629999999999</v>
      </c>
      <c r="L15" s="2">
        <v>0</v>
      </c>
      <c r="M15" s="2">
        <v>9.3000000000000007</v>
      </c>
    </row>
    <row r="16" spans="1:13" x14ac:dyDescent="0.3">
      <c r="A16" s="2" t="s">
        <v>120</v>
      </c>
      <c r="B16" s="2" t="s">
        <v>117</v>
      </c>
      <c r="C16" s="2" t="s">
        <v>106</v>
      </c>
      <c r="D16" s="2" t="s">
        <v>89</v>
      </c>
      <c r="E16" s="2"/>
      <c r="F16" s="2"/>
      <c r="G16" s="2" t="s">
        <v>34</v>
      </c>
      <c r="H16" s="2">
        <v>0.73397100000000004</v>
      </c>
      <c r="I16" s="2">
        <v>1.13428</v>
      </c>
      <c r="J16" s="2">
        <v>5.7149669999999997</v>
      </c>
      <c r="K16" s="2">
        <v>1.9983629999999999</v>
      </c>
      <c r="L16" s="2">
        <v>0</v>
      </c>
      <c r="M16" s="2">
        <v>9.3000000000000007</v>
      </c>
    </row>
    <row r="17" spans="1:13" x14ac:dyDescent="0.3">
      <c r="A17" s="2" t="s">
        <v>120</v>
      </c>
      <c r="B17" s="2" t="s">
        <v>117</v>
      </c>
      <c r="C17" s="2" t="s">
        <v>106</v>
      </c>
      <c r="D17" s="2" t="s">
        <v>91</v>
      </c>
      <c r="E17" s="2"/>
      <c r="F17" s="2"/>
      <c r="G17" s="2" t="s">
        <v>34</v>
      </c>
      <c r="H17" s="2">
        <v>0.73397100000000004</v>
      </c>
      <c r="I17" s="2">
        <v>1.13428</v>
      </c>
      <c r="J17" s="2">
        <v>5.7149669999999997</v>
      </c>
      <c r="K17" s="2">
        <v>1.9983629999999999</v>
      </c>
      <c r="L17" s="2">
        <v>0</v>
      </c>
      <c r="M17" s="2">
        <v>9.3000000000000007</v>
      </c>
    </row>
    <row r="18" spans="1:13" x14ac:dyDescent="0.3">
      <c r="A18" s="2" t="s">
        <v>120</v>
      </c>
      <c r="B18" s="2" t="s">
        <v>117</v>
      </c>
      <c r="C18" s="2" t="s">
        <v>106</v>
      </c>
      <c r="D18" s="2" t="s">
        <v>48</v>
      </c>
      <c r="E18" s="2"/>
      <c r="F18" s="2"/>
      <c r="G18" s="2" t="s">
        <v>34</v>
      </c>
      <c r="H18" s="2">
        <v>0.73397100000000004</v>
      </c>
      <c r="I18" s="2">
        <v>1.13428</v>
      </c>
      <c r="J18" s="2">
        <v>5.7149669999999997</v>
      </c>
      <c r="K18" s="2">
        <v>1.9983629999999999</v>
      </c>
      <c r="L18" s="2">
        <v>0</v>
      </c>
      <c r="M18" s="2">
        <v>9.3000000000000007</v>
      </c>
    </row>
    <row r="19" spans="1:13" x14ac:dyDescent="0.3">
      <c r="A19" s="2" t="s">
        <v>120</v>
      </c>
      <c r="B19" s="2" t="s">
        <v>117</v>
      </c>
      <c r="C19" s="2" t="s">
        <v>106</v>
      </c>
      <c r="D19" s="2" t="s">
        <v>105</v>
      </c>
      <c r="E19" s="2"/>
      <c r="F19" s="2"/>
      <c r="G19" s="2" t="s">
        <v>34</v>
      </c>
      <c r="H19" s="2">
        <v>0.73397100000000004</v>
      </c>
      <c r="I19" s="2">
        <v>1.13428</v>
      </c>
      <c r="J19" s="2">
        <v>5.7149669999999997</v>
      </c>
      <c r="K19" s="2">
        <v>1.9983629999999999</v>
      </c>
      <c r="L19" s="2">
        <v>0</v>
      </c>
      <c r="M19" s="2">
        <v>9.3000000000000007</v>
      </c>
    </row>
  </sheetData>
  <conditionalFormatting sqref="A2:M19">
    <cfRule type="expression" dxfId="124" priority="2">
      <formula>ISBLANK($G2)</formula>
    </cfRule>
    <cfRule type="expression" dxfId="123" priority="3">
      <formula>NOT((COLUMN(A2)-COLUMN($G:$G))&lt;=IFERROR(VLOOKUP($G2, Validation_Distribution_Parameter_Count, 2, FALSE), 0))</formula>
    </cfRule>
  </conditionalFormatting>
  <conditionalFormatting sqref="F2:F19">
    <cfRule type="expression" dxfId="122" priority="1">
      <formula>G2&lt;&gt;"Uniform X Dependent"</formula>
    </cfRule>
  </conditionalFormatting>
  <dataValidations count="1">
    <dataValidation type="list" showInputMessage="1" showErrorMessage="1" sqref="G2:G19" xr:uid="{C1C29406-3427-47D8-93AC-8C1D06BCBEC3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B9BEB-0E8A-41AC-8F94-1A31CBE68732}">
  <dimension ref="A1:M40"/>
  <sheetViews>
    <sheetView topLeftCell="A15" workbookViewId="0">
      <selection activeCell="A38" sqref="A38:A40"/>
    </sheetView>
  </sheetViews>
  <sheetFormatPr defaultRowHeight="14.4" x14ac:dyDescent="0.3"/>
  <cols>
    <col min="1" max="1" width="11.6640625" bestFit="1" customWidth="1"/>
    <col min="2" max="2" width="9.6640625" customWidth="1"/>
    <col min="3" max="3" width="20.33203125" bestFit="1" customWidth="1"/>
    <col min="4" max="4" width="20.6640625" bestFit="1" customWidth="1"/>
    <col min="5" max="5" width="9.44140625" bestFit="1" customWidth="1"/>
    <col min="6" max="6" width="16" bestFit="1" customWidth="1"/>
    <col min="7" max="7" width="23.33203125" bestFit="1" customWidth="1"/>
    <col min="8" max="13" width="13.44140625" bestFit="1" customWidth="1"/>
  </cols>
  <sheetData>
    <row r="1" spans="1:13" x14ac:dyDescent="0.3">
      <c r="A1" s="5" t="s">
        <v>28</v>
      </c>
      <c r="B1" s="5" t="s">
        <v>116</v>
      </c>
      <c r="C1" s="4" t="s">
        <v>33</v>
      </c>
      <c r="D1" s="5" t="s">
        <v>32</v>
      </c>
      <c r="E1" s="5" t="s">
        <v>43</v>
      </c>
      <c r="F1" s="5" t="s">
        <v>42</v>
      </c>
      <c r="G1" s="5" t="s">
        <v>29</v>
      </c>
      <c r="H1" s="5" t="s">
        <v>36</v>
      </c>
      <c r="I1" s="5" t="s">
        <v>37</v>
      </c>
      <c r="J1" s="5" t="s">
        <v>38</v>
      </c>
      <c r="K1" s="5" t="s">
        <v>39</v>
      </c>
      <c r="L1" s="5" t="s">
        <v>40</v>
      </c>
      <c r="M1" s="5" t="s">
        <v>41</v>
      </c>
    </row>
    <row r="2" spans="1:13" x14ac:dyDescent="0.3">
      <c r="A2" s="2" t="s">
        <v>118</v>
      </c>
      <c r="B2" s="2" t="s">
        <v>117</v>
      </c>
      <c r="C2" s="2" t="s">
        <v>86</v>
      </c>
      <c r="D2" s="2" t="s">
        <v>87</v>
      </c>
      <c r="E2" s="2" t="s">
        <v>75</v>
      </c>
      <c r="F2" s="2" t="s">
        <v>92</v>
      </c>
      <c r="G2" s="2" t="s">
        <v>30</v>
      </c>
      <c r="H2" s="2">
        <v>2.1282222222222201E-6</v>
      </c>
      <c r="I2" s="2">
        <v>3.2888888888888799</v>
      </c>
      <c r="J2" s="2">
        <v>127388.535031847</v>
      </c>
      <c r="K2" s="2">
        <v>3.56</v>
      </c>
      <c r="L2" s="2">
        <v>1273885.35031847</v>
      </c>
      <c r="M2" s="2">
        <v>6</v>
      </c>
    </row>
    <row r="3" spans="1:13" x14ac:dyDescent="0.3">
      <c r="A3" s="2" t="s">
        <v>118</v>
      </c>
      <c r="B3" s="2" t="s">
        <v>117</v>
      </c>
      <c r="C3" s="2" t="s">
        <v>86</v>
      </c>
      <c r="D3" s="2" t="s">
        <v>87</v>
      </c>
      <c r="E3" s="2" t="s">
        <v>76</v>
      </c>
      <c r="F3" s="2" t="s">
        <v>92</v>
      </c>
      <c r="G3" s="2" t="s">
        <v>30</v>
      </c>
      <c r="H3" s="2">
        <v>2.8521666666666598E-6</v>
      </c>
      <c r="I3" s="2">
        <v>2.36666666666666</v>
      </c>
      <c r="J3" s="2">
        <v>127388.535031847</v>
      </c>
      <c r="K3" s="2">
        <v>2.73</v>
      </c>
      <c r="L3" s="2">
        <v>1273885.35031847</v>
      </c>
      <c r="M3" s="2">
        <v>6</v>
      </c>
    </row>
    <row r="4" spans="1:13" x14ac:dyDescent="0.3">
      <c r="A4" s="2" t="s">
        <v>118</v>
      </c>
      <c r="B4" s="2" t="s">
        <v>117</v>
      </c>
      <c r="C4" s="2" t="s">
        <v>86</v>
      </c>
      <c r="D4" s="2" t="s">
        <v>73</v>
      </c>
      <c r="E4" s="2" t="s">
        <v>75</v>
      </c>
      <c r="F4" s="2" t="s">
        <v>92</v>
      </c>
      <c r="G4" s="2" t="s">
        <v>30</v>
      </c>
      <c r="H4" s="2">
        <v>5.5411764705882303E-7</v>
      </c>
      <c r="I4" s="2">
        <v>3.2294117647058802</v>
      </c>
      <c r="J4" s="2">
        <v>127388.535031847</v>
      </c>
      <c r="K4" s="2">
        <v>3.3</v>
      </c>
      <c r="L4" s="2">
        <v>5000000</v>
      </c>
      <c r="M4" s="2">
        <v>6</v>
      </c>
    </row>
    <row r="5" spans="1:13" x14ac:dyDescent="0.3">
      <c r="A5" s="2" t="s">
        <v>118</v>
      </c>
      <c r="B5" s="2" t="s">
        <v>117</v>
      </c>
      <c r="C5" s="2" t="s">
        <v>86</v>
      </c>
      <c r="D5" s="2" t="s">
        <v>73</v>
      </c>
      <c r="E5" s="2" t="s">
        <v>76</v>
      </c>
      <c r="F5" s="2" t="s">
        <v>92</v>
      </c>
      <c r="G5" s="2" t="s">
        <v>30</v>
      </c>
      <c r="H5" s="2">
        <v>1.0309565217391299E-6</v>
      </c>
      <c r="I5" s="2">
        <v>0.84521739130433804</v>
      </c>
      <c r="J5" s="2">
        <v>5000000</v>
      </c>
      <c r="K5" s="2">
        <v>6</v>
      </c>
      <c r="L5" s="2">
        <v>7017543.8596491199</v>
      </c>
      <c r="M5" s="2">
        <v>8.08</v>
      </c>
    </row>
    <row r="6" spans="1:13" x14ac:dyDescent="0.3">
      <c r="A6" s="2" t="s">
        <v>118</v>
      </c>
      <c r="B6" s="2" t="s">
        <v>117</v>
      </c>
      <c r="C6" s="2" t="s">
        <v>86</v>
      </c>
      <c r="D6" s="2" t="s">
        <v>73</v>
      </c>
      <c r="E6" s="2" t="s">
        <v>77</v>
      </c>
      <c r="F6" s="2" t="s">
        <v>92</v>
      </c>
      <c r="G6" s="2" t="s">
        <v>30</v>
      </c>
      <c r="H6" s="2">
        <v>1.08850956860201E-7</v>
      </c>
      <c r="I6" s="2">
        <v>2.1461336360687602</v>
      </c>
      <c r="J6" s="2">
        <v>127388.535031847</v>
      </c>
      <c r="K6" s="2">
        <v>2.16</v>
      </c>
      <c r="L6" s="2">
        <v>7017543.8596491199</v>
      </c>
      <c r="M6" s="2">
        <v>2.91</v>
      </c>
    </row>
    <row r="7" spans="1:13" x14ac:dyDescent="0.3">
      <c r="A7" s="2" t="s">
        <v>119</v>
      </c>
      <c r="B7" s="2" t="s">
        <v>117</v>
      </c>
      <c r="C7" s="2" t="s">
        <v>86</v>
      </c>
      <c r="D7" s="2" t="s">
        <v>88</v>
      </c>
      <c r="E7" s="2" t="s">
        <v>75</v>
      </c>
      <c r="F7" s="2" t="s">
        <v>92</v>
      </c>
      <c r="G7" s="2" t="s">
        <v>30</v>
      </c>
      <c r="H7" s="2">
        <v>2.1282222222222201E-6</v>
      </c>
      <c r="I7" s="2">
        <v>3.2888888888888799</v>
      </c>
      <c r="J7" s="2">
        <v>127388.535031847</v>
      </c>
      <c r="K7" s="2">
        <v>3.56</v>
      </c>
      <c r="L7" s="2">
        <v>1273885.35031847</v>
      </c>
      <c r="M7" s="2">
        <v>6</v>
      </c>
    </row>
    <row r="8" spans="1:13" x14ac:dyDescent="0.3">
      <c r="A8" s="2" t="s">
        <v>119</v>
      </c>
      <c r="B8" s="2" t="s">
        <v>117</v>
      </c>
      <c r="C8" s="2" t="s">
        <v>86</v>
      </c>
      <c r="D8" s="2" t="s">
        <v>88</v>
      </c>
      <c r="E8" s="2" t="s">
        <v>76</v>
      </c>
      <c r="F8" s="2" t="s">
        <v>92</v>
      </c>
      <c r="G8" s="2" t="s">
        <v>30</v>
      </c>
      <c r="H8" s="2">
        <v>3.6213852140077699E-7</v>
      </c>
      <c r="I8" s="2">
        <v>5.5386770428015497</v>
      </c>
      <c r="J8" s="2">
        <v>1273885.35031847</v>
      </c>
      <c r="K8" s="2">
        <v>6</v>
      </c>
      <c r="L8" s="2">
        <v>7017543.8596491199</v>
      </c>
      <c r="M8" s="2">
        <v>8.08</v>
      </c>
    </row>
    <row r="9" spans="1:13" x14ac:dyDescent="0.3">
      <c r="A9" s="2" t="s">
        <v>119</v>
      </c>
      <c r="B9" s="2" t="s">
        <v>117</v>
      </c>
      <c r="C9" s="2" t="s">
        <v>86</v>
      </c>
      <c r="D9" s="2" t="s">
        <v>88</v>
      </c>
      <c r="E9" s="2" t="s">
        <v>77</v>
      </c>
      <c r="F9" s="2" t="s">
        <v>92</v>
      </c>
      <c r="G9" s="2" t="s">
        <v>30</v>
      </c>
      <c r="H9" s="2">
        <v>1.08850956860201E-7</v>
      </c>
      <c r="I9" s="2">
        <v>2.1461336360687602</v>
      </c>
      <c r="J9" s="2">
        <v>127388.535031847</v>
      </c>
      <c r="K9" s="2">
        <v>2.16</v>
      </c>
      <c r="L9" s="2">
        <v>7017543.8596491199</v>
      </c>
      <c r="M9" s="2">
        <v>2.91</v>
      </c>
    </row>
    <row r="10" spans="1:13" x14ac:dyDescent="0.3">
      <c r="A10" s="2" t="s">
        <v>120</v>
      </c>
      <c r="B10" s="2" t="s">
        <v>117</v>
      </c>
      <c r="C10" s="2" t="s">
        <v>86</v>
      </c>
      <c r="D10" s="2" t="s">
        <v>89</v>
      </c>
      <c r="E10" s="2" t="s">
        <v>75</v>
      </c>
      <c r="F10" s="2" t="s">
        <v>92</v>
      </c>
      <c r="G10" s="2" t="s">
        <v>30</v>
      </c>
      <c r="H10" s="2">
        <v>2.2154444444444402E-6</v>
      </c>
      <c r="I10" s="2">
        <v>3.17777777777777</v>
      </c>
      <c r="J10" s="2">
        <v>1273885.35031847</v>
      </c>
      <c r="K10" s="2">
        <v>6</v>
      </c>
      <c r="L10" s="2">
        <v>127388.535031847</v>
      </c>
      <c r="M10" s="2">
        <v>3.46</v>
      </c>
    </row>
    <row r="11" spans="1:13" x14ac:dyDescent="0.3">
      <c r="A11" s="2" t="s">
        <v>120</v>
      </c>
      <c r="B11" s="2" t="s">
        <v>117</v>
      </c>
      <c r="C11" s="2" t="s">
        <v>86</v>
      </c>
      <c r="D11" s="2" t="s">
        <v>89</v>
      </c>
      <c r="E11" s="2" t="s">
        <v>76</v>
      </c>
      <c r="F11" s="2" t="s">
        <v>92</v>
      </c>
      <c r="G11" s="2" t="s">
        <v>30</v>
      </c>
      <c r="H11" s="2">
        <v>2.8521666666666598E-6</v>
      </c>
      <c r="I11" s="2">
        <v>2.36666666666666</v>
      </c>
      <c r="J11" s="2">
        <v>1273885.35031847</v>
      </c>
      <c r="K11" s="2">
        <v>6</v>
      </c>
      <c r="L11" s="2">
        <v>127388.535031847</v>
      </c>
      <c r="M11" s="2">
        <v>2.73</v>
      </c>
    </row>
    <row r="12" spans="1:13" x14ac:dyDescent="0.3">
      <c r="A12" s="2" t="s">
        <v>118</v>
      </c>
      <c r="B12" s="2" t="s">
        <v>117</v>
      </c>
      <c r="C12" s="2" t="s">
        <v>86</v>
      </c>
      <c r="D12" s="2" t="s">
        <v>73</v>
      </c>
      <c r="E12" s="2" t="s">
        <v>75</v>
      </c>
      <c r="F12" s="2" t="s">
        <v>49</v>
      </c>
      <c r="G12" s="2" t="s">
        <v>30</v>
      </c>
      <c r="H12" s="2">
        <v>6227.2727272727197</v>
      </c>
      <c r="I12" s="2">
        <v>-0.18727272727272201</v>
      </c>
      <c r="J12" s="2">
        <v>5.5999999999999995E-4</v>
      </c>
      <c r="K12" s="2">
        <v>3.3</v>
      </c>
      <c r="L12" s="2">
        <v>1E-3</v>
      </c>
      <c r="M12" s="2">
        <v>6.04</v>
      </c>
    </row>
    <row r="13" spans="1:13" x14ac:dyDescent="0.3">
      <c r="A13" s="2" t="s">
        <v>118</v>
      </c>
      <c r="B13" s="2" t="s">
        <v>117</v>
      </c>
      <c r="C13" s="2" t="s">
        <v>86</v>
      </c>
      <c r="D13" s="2" t="s">
        <v>73</v>
      </c>
      <c r="E13" s="2" t="s">
        <v>76</v>
      </c>
      <c r="F13" s="2" t="s">
        <v>49</v>
      </c>
      <c r="G13" s="2" t="s">
        <v>30</v>
      </c>
      <c r="H13" s="2">
        <v>250.467289719625</v>
      </c>
      <c r="I13" s="2">
        <v>5.78953271028037</v>
      </c>
      <c r="J13" s="2">
        <v>1E-3</v>
      </c>
      <c r="K13" s="2">
        <v>6.04</v>
      </c>
      <c r="L13" s="2">
        <v>6.3499999999999997E-3</v>
      </c>
      <c r="M13" s="2">
        <v>7.38</v>
      </c>
    </row>
    <row r="14" spans="1:13" x14ac:dyDescent="0.3">
      <c r="A14" s="2" t="s">
        <v>118</v>
      </c>
      <c r="B14" s="2" t="s">
        <v>117</v>
      </c>
      <c r="C14" s="2" t="s">
        <v>86</v>
      </c>
      <c r="D14" s="2" t="s">
        <v>73</v>
      </c>
      <c r="E14" s="2" t="s">
        <v>77</v>
      </c>
      <c r="F14" s="2" t="s">
        <v>49</v>
      </c>
      <c r="G14" s="2" t="s">
        <v>30</v>
      </c>
      <c r="H14" s="2">
        <v>54.263565891472801</v>
      </c>
      <c r="I14" s="2">
        <v>7.0354263565891397</v>
      </c>
      <c r="J14" s="2">
        <v>6.3499999999999997E-3</v>
      </c>
      <c r="K14" s="2">
        <v>7.38</v>
      </c>
      <c r="L14" s="2">
        <v>1.925E-2</v>
      </c>
      <c r="M14" s="2">
        <v>8.08</v>
      </c>
    </row>
    <row r="15" spans="1:13" x14ac:dyDescent="0.3">
      <c r="A15" s="2" t="s">
        <v>118</v>
      </c>
      <c r="B15" s="2" t="s">
        <v>117</v>
      </c>
      <c r="C15" s="2" t="s">
        <v>86</v>
      </c>
      <c r="D15" s="2" t="s">
        <v>73</v>
      </c>
      <c r="E15" s="2" t="s">
        <v>78</v>
      </c>
      <c r="F15" s="2" t="s">
        <v>49</v>
      </c>
      <c r="G15" s="2" t="s">
        <v>30</v>
      </c>
      <c r="H15" s="2">
        <v>98.516949152542296</v>
      </c>
      <c r="I15" s="2">
        <v>2.1048305084745702</v>
      </c>
      <c r="J15" s="2">
        <v>5.5999999999999995E-4</v>
      </c>
      <c r="K15" s="2">
        <v>2.16</v>
      </c>
      <c r="L15" s="2">
        <v>0.01</v>
      </c>
      <c r="M15" s="2">
        <v>3.09</v>
      </c>
    </row>
    <row r="16" spans="1:13" x14ac:dyDescent="0.3">
      <c r="A16" s="2" t="s">
        <v>118</v>
      </c>
      <c r="B16" s="2" t="s">
        <v>117</v>
      </c>
      <c r="C16" s="2" t="s">
        <v>86</v>
      </c>
      <c r="D16" s="2" t="s">
        <v>73</v>
      </c>
      <c r="E16" s="2" t="s">
        <v>79</v>
      </c>
      <c r="F16" s="2" t="s">
        <v>49</v>
      </c>
      <c r="G16" s="2" t="s">
        <v>30</v>
      </c>
      <c r="H16" s="2">
        <v>312.43243243243199</v>
      </c>
      <c r="I16" s="2">
        <v>-3.4324324324324203E-2</v>
      </c>
      <c r="J16" s="2">
        <v>0.01</v>
      </c>
      <c r="K16" s="2">
        <v>3.09</v>
      </c>
      <c r="L16" s="2">
        <v>1.925E-2</v>
      </c>
      <c r="M16" s="2">
        <v>5.98</v>
      </c>
    </row>
    <row r="17" spans="1:13" x14ac:dyDescent="0.3">
      <c r="A17" s="2" t="s">
        <v>118</v>
      </c>
      <c r="B17" s="2" t="s">
        <v>117</v>
      </c>
      <c r="C17" s="2" t="s">
        <v>86</v>
      </c>
      <c r="D17" s="2" t="s">
        <v>90</v>
      </c>
      <c r="E17" s="2" t="s">
        <v>75</v>
      </c>
      <c r="F17" s="2" t="s">
        <v>93</v>
      </c>
      <c r="G17" s="2" t="s">
        <v>30</v>
      </c>
      <c r="H17" s="2">
        <v>-0.19</v>
      </c>
      <c r="I17" s="2">
        <v>11.899999999999901</v>
      </c>
      <c r="J17" s="2">
        <v>20</v>
      </c>
      <c r="K17" s="2">
        <v>8.1</v>
      </c>
      <c r="L17" s="2">
        <v>22</v>
      </c>
      <c r="M17" s="2">
        <v>7.72</v>
      </c>
    </row>
    <row r="18" spans="1:13" x14ac:dyDescent="0.3">
      <c r="A18" s="2" t="s">
        <v>118</v>
      </c>
      <c r="B18" s="2" t="s">
        <v>117</v>
      </c>
      <c r="C18" s="2" t="s">
        <v>86</v>
      </c>
      <c r="D18" s="2" t="s">
        <v>90</v>
      </c>
      <c r="E18" s="2" t="s">
        <v>76</v>
      </c>
      <c r="F18" s="2" t="s">
        <v>93</v>
      </c>
      <c r="G18" s="2" t="s">
        <v>30</v>
      </c>
      <c r="H18" s="2">
        <v>-0.915502008032132</v>
      </c>
      <c r="I18" s="2">
        <v>27.861044176706901</v>
      </c>
      <c r="J18" s="2">
        <v>22</v>
      </c>
      <c r="K18" s="2">
        <v>7.72</v>
      </c>
      <c r="L18" s="2">
        <v>25</v>
      </c>
      <c r="M18" s="2">
        <v>4.9734939759036001</v>
      </c>
    </row>
    <row r="19" spans="1:13" x14ac:dyDescent="0.3">
      <c r="A19" s="2" t="s">
        <v>118</v>
      </c>
      <c r="B19" s="2" t="s">
        <v>117</v>
      </c>
      <c r="C19" s="2" t="s">
        <v>86</v>
      </c>
      <c r="D19" s="2" t="s">
        <v>90</v>
      </c>
      <c r="E19" s="2" t="s">
        <v>77</v>
      </c>
      <c r="F19" s="2" t="s">
        <v>93</v>
      </c>
      <c r="G19" s="2" t="s">
        <v>30</v>
      </c>
      <c r="H19" s="2">
        <v>-0.52385542168674704</v>
      </c>
      <c r="I19" s="2">
        <v>13.0771084337349</v>
      </c>
      <c r="J19" s="2">
        <v>20</v>
      </c>
      <c r="K19" s="2">
        <v>2.6</v>
      </c>
      <c r="L19" s="2">
        <v>25</v>
      </c>
      <c r="M19" s="2">
        <v>-1.9277108433734601E-2</v>
      </c>
    </row>
    <row r="20" spans="1:13" x14ac:dyDescent="0.3">
      <c r="A20" s="2" t="s">
        <v>120</v>
      </c>
      <c r="B20" s="2" t="s">
        <v>117</v>
      </c>
      <c r="C20" s="2" t="s">
        <v>86</v>
      </c>
      <c r="D20" s="2" t="s">
        <v>91</v>
      </c>
      <c r="E20" s="2" t="s">
        <v>75</v>
      </c>
      <c r="F20" s="2" t="s">
        <v>93</v>
      </c>
      <c r="G20" s="2" t="s">
        <v>30</v>
      </c>
      <c r="H20" s="2">
        <v>-0.19</v>
      </c>
      <c r="I20" s="2">
        <v>11.899999999999901</v>
      </c>
      <c r="J20" s="2">
        <v>20</v>
      </c>
      <c r="K20" s="2">
        <v>8.1</v>
      </c>
      <c r="L20" s="2">
        <v>22</v>
      </c>
      <c r="M20" s="2">
        <v>7.72</v>
      </c>
    </row>
    <row r="21" spans="1:13" x14ac:dyDescent="0.3">
      <c r="A21" s="2" t="s">
        <v>120</v>
      </c>
      <c r="B21" s="2" t="s">
        <v>117</v>
      </c>
      <c r="C21" s="2" t="s">
        <v>86</v>
      </c>
      <c r="D21" s="2" t="s">
        <v>91</v>
      </c>
      <c r="E21" s="2" t="s">
        <v>76</v>
      </c>
      <c r="F21" s="2" t="s">
        <v>93</v>
      </c>
      <c r="G21" s="2" t="s">
        <v>30</v>
      </c>
      <c r="H21" s="2">
        <v>-0.915502008032132</v>
      </c>
      <c r="I21" s="2">
        <v>27.861044176706901</v>
      </c>
      <c r="J21" s="2">
        <v>22</v>
      </c>
      <c r="K21" s="2">
        <v>7.72</v>
      </c>
      <c r="L21" s="2">
        <v>25</v>
      </c>
      <c r="M21" s="2">
        <v>4.9734939759036001</v>
      </c>
    </row>
    <row r="22" spans="1:13" x14ac:dyDescent="0.3">
      <c r="A22" s="2" t="s">
        <v>120</v>
      </c>
      <c r="B22" s="2" t="s">
        <v>117</v>
      </c>
      <c r="C22" s="2" t="s">
        <v>86</v>
      </c>
      <c r="D22" s="2" t="s">
        <v>91</v>
      </c>
      <c r="E22" s="2" t="s">
        <v>77</v>
      </c>
      <c r="F22" s="2" t="s">
        <v>93</v>
      </c>
      <c r="G22" s="2" t="s">
        <v>30</v>
      </c>
      <c r="H22" s="2">
        <v>-0.52385542168674704</v>
      </c>
      <c r="I22" s="2">
        <v>13.0771084337349</v>
      </c>
      <c r="J22" s="2">
        <v>20</v>
      </c>
      <c r="K22" s="2">
        <v>2.6</v>
      </c>
      <c r="L22" s="2">
        <v>25</v>
      </c>
      <c r="M22" s="2">
        <v>-1.9277108433734601E-2</v>
      </c>
    </row>
    <row r="23" spans="1:13" x14ac:dyDescent="0.3">
      <c r="A23" s="2" t="s">
        <v>118</v>
      </c>
      <c r="B23" s="2" t="s">
        <v>117</v>
      </c>
      <c r="C23" s="2" t="s">
        <v>86</v>
      </c>
      <c r="D23" s="2" t="s">
        <v>87</v>
      </c>
      <c r="E23" s="2" t="s">
        <v>75</v>
      </c>
      <c r="F23" s="2" t="s">
        <v>74</v>
      </c>
      <c r="G23" s="2" t="s">
        <v>30</v>
      </c>
      <c r="H23" s="2">
        <v>0</v>
      </c>
      <c r="I23" s="2">
        <v>6</v>
      </c>
      <c r="J23" s="2">
        <v>5</v>
      </c>
      <c r="K23" s="2">
        <v>6</v>
      </c>
      <c r="L23" s="2">
        <v>20</v>
      </c>
      <c r="M23" s="2">
        <v>6</v>
      </c>
    </row>
    <row r="24" spans="1:13" x14ac:dyDescent="0.3">
      <c r="A24" s="2" t="s">
        <v>118</v>
      </c>
      <c r="B24" s="2" t="s">
        <v>117</v>
      </c>
      <c r="C24" s="2" t="s">
        <v>86</v>
      </c>
      <c r="D24" s="2" t="s">
        <v>87</v>
      </c>
      <c r="E24" s="2" t="s">
        <v>76</v>
      </c>
      <c r="F24" s="2" t="s">
        <v>74</v>
      </c>
      <c r="G24" s="2" t="s">
        <v>30</v>
      </c>
      <c r="H24" s="2">
        <v>0.81199999999999894</v>
      </c>
      <c r="I24" s="2">
        <v>-5.39</v>
      </c>
      <c r="J24" s="2">
        <v>5</v>
      </c>
      <c r="K24" s="2">
        <v>-1.33</v>
      </c>
      <c r="L24" s="2">
        <v>10</v>
      </c>
      <c r="M24" s="2">
        <v>2.73</v>
      </c>
    </row>
    <row r="25" spans="1:13" x14ac:dyDescent="0.3">
      <c r="A25" s="2" t="s">
        <v>118</v>
      </c>
      <c r="B25" s="2" t="s">
        <v>117</v>
      </c>
      <c r="C25" s="2" t="s">
        <v>86</v>
      </c>
      <c r="D25" s="2" t="s">
        <v>87</v>
      </c>
      <c r="E25" s="2" t="s">
        <v>77</v>
      </c>
      <c r="F25" s="2" t="s">
        <v>74</v>
      </c>
      <c r="G25" s="2" t="s">
        <v>30</v>
      </c>
      <c r="H25" s="2">
        <v>0.32699999999999901</v>
      </c>
      <c r="I25" s="2">
        <v>-0.53999999999999604</v>
      </c>
      <c r="J25" s="2">
        <v>10</v>
      </c>
      <c r="K25" s="2">
        <v>2.73</v>
      </c>
      <c r="L25" s="2">
        <v>20</v>
      </c>
      <c r="M25" s="2">
        <v>6</v>
      </c>
    </row>
    <row r="26" spans="1:13" x14ac:dyDescent="0.3">
      <c r="A26" s="2" t="s">
        <v>120</v>
      </c>
      <c r="B26" s="2" t="s">
        <v>117</v>
      </c>
      <c r="C26" s="2" t="s">
        <v>86</v>
      </c>
      <c r="D26" s="2" t="s">
        <v>89</v>
      </c>
      <c r="E26" s="2" t="s">
        <v>75</v>
      </c>
      <c r="F26" s="2" t="s">
        <v>74</v>
      </c>
      <c r="G26" s="2" t="s">
        <v>30</v>
      </c>
      <c r="H26" s="2">
        <v>0</v>
      </c>
      <c r="I26" s="2">
        <v>6</v>
      </c>
      <c r="J26" s="2">
        <v>5</v>
      </c>
      <c r="K26" s="2">
        <v>6</v>
      </c>
      <c r="L26" s="2">
        <v>20</v>
      </c>
      <c r="M26" s="2">
        <v>6</v>
      </c>
    </row>
    <row r="27" spans="1:13" x14ac:dyDescent="0.3">
      <c r="A27" s="2" t="s">
        <v>120</v>
      </c>
      <c r="B27" s="2" t="s">
        <v>117</v>
      </c>
      <c r="C27" s="2" t="s">
        <v>86</v>
      </c>
      <c r="D27" s="2" t="s">
        <v>89</v>
      </c>
      <c r="E27" s="2" t="s">
        <v>76</v>
      </c>
      <c r="F27" s="2" t="s">
        <v>74</v>
      </c>
      <c r="G27" s="2" t="s">
        <v>30</v>
      </c>
      <c r="H27" s="2">
        <v>0.81199999999999894</v>
      </c>
      <c r="I27" s="2">
        <v>-5.39</v>
      </c>
      <c r="J27" s="2">
        <v>5</v>
      </c>
      <c r="K27" s="2">
        <v>-1.33</v>
      </c>
      <c r="L27" s="2">
        <v>10</v>
      </c>
      <c r="M27" s="2">
        <v>2.73</v>
      </c>
    </row>
    <row r="28" spans="1:13" x14ac:dyDescent="0.3">
      <c r="A28" s="2" t="s">
        <v>120</v>
      </c>
      <c r="B28" s="2" t="s">
        <v>117</v>
      </c>
      <c r="C28" s="2" t="s">
        <v>86</v>
      </c>
      <c r="D28" s="2" t="s">
        <v>89</v>
      </c>
      <c r="E28" s="2" t="s">
        <v>77</v>
      </c>
      <c r="F28" s="2" t="s">
        <v>74</v>
      </c>
      <c r="G28" s="2" t="s">
        <v>30</v>
      </c>
      <c r="H28" s="2">
        <v>0.32699999999999901</v>
      </c>
      <c r="I28" s="2">
        <v>-0.53999999999999604</v>
      </c>
      <c r="J28" s="2">
        <v>10</v>
      </c>
      <c r="K28" s="2">
        <v>2.73</v>
      </c>
      <c r="L28" s="2">
        <v>20</v>
      </c>
      <c r="M28" s="2">
        <v>6</v>
      </c>
    </row>
    <row r="29" spans="1:13" x14ac:dyDescent="0.3">
      <c r="A29" s="3" t="s">
        <v>118</v>
      </c>
      <c r="B29" s="2" t="s">
        <v>117</v>
      </c>
      <c r="C29" s="3" t="s">
        <v>86</v>
      </c>
      <c r="D29" s="3" t="s">
        <v>101</v>
      </c>
      <c r="E29" s="3"/>
      <c r="F29" s="3"/>
      <c r="G29" s="3" t="s">
        <v>34</v>
      </c>
      <c r="H29" s="3">
        <v>1.305598</v>
      </c>
      <c r="I29" s="3">
        <v>2.3517079999999999</v>
      </c>
      <c r="J29" s="3">
        <v>6.5182260000000003</v>
      </c>
      <c r="K29" s="3">
        <v>1.270357</v>
      </c>
      <c r="L29" s="3">
        <v>0</v>
      </c>
      <c r="M29" s="3">
        <v>8.1</v>
      </c>
    </row>
    <row r="30" spans="1:13" x14ac:dyDescent="0.3">
      <c r="A30" s="3" t="s">
        <v>118</v>
      </c>
      <c r="B30" s="2" t="s">
        <v>117</v>
      </c>
      <c r="C30" s="3" t="s">
        <v>86</v>
      </c>
      <c r="D30" s="2" t="s">
        <v>95</v>
      </c>
      <c r="E30" s="2"/>
      <c r="F30" s="2"/>
      <c r="G30" s="3" t="s">
        <v>34</v>
      </c>
      <c r="H30" s="3">
        <v>1.305598</v>
      </c>
      <c r="I30" s="3">
        <v>2.3517079999999999</v>
      </c>
      <c r="J30" s="3">
        <v>6.5182260000000003</v>
      </c>
      <c r="K30" s="3">
        <v>1.270357</v>
      </c>
      <c r="L30" s="3">
        <v>0</v>
      </c>
      <c r="M30" s="3">
        <v>8.1</v>
      </c>
    </row>
    <row r="31" spans="1:13" x14ac:dyDescent="0.3">
      <c r="A31" s="3" t="s">
        <v>118</v>
      </c>
      <c r="B31" s="2" t="s">
        <v>117</v>
      </c>
      <c r="C31" s="3" t="s">
        <v>86</v>
      </c>
      <c r="D31" s="2" t="s">
        <v>46</v>
      </c>
      <c r="E31" s="2"/>
      <c r="F31" s="2"/>
      <c r="G31" s="3" t="s">
        <v>34</v>
      </c>
      <c r="H31" s="3">
        <v>1.305598</v>
      </c>
      <c r="I31" s="3">
        <v>2.3517079999999999</v>
      </c>
      <c r="J31" s="3">
        <v>6.5182260000000003</v>
      </c>
      <c r="K31" s="3">
        <v>1.270357</v>
      </c>
      <c r="L31" s="3">
        <v>0</v>
      </c>
      <c r="M31" s="3">
        <v>8.1</v>
      </c>
    </row>
    <row r="32" spans="1:13" x14ac:dyDescent="0.3">
      <c r="A32" s="3" t="s">
        <v>118</v>
      </c>
      <c r="B32" s="2" t="s">
        <v>117</v>
      </c>
      <c r="C32" s="3" t="s">
        <v>86</v>
      </c>
      <c r="D32" s="2" t="s">
        <v>45</v>
      </c>
      <c r="E32" s="2"/>
      <c r="F32" s="2"/>
      <c r="G32" s="3" t="s">
        <v>34</v>
      </c>
      <c r="H32" s="3">
        <v>1.305598</v>
      </c>
      <c r="I32" s="3">
        <v>2.3517079999999999</v>
      </c>
      <c r="J32" s="3">
        <v>6.5182260000000003</v>
      </c>
      <c r="K32" s="3">
        <v>1.270357</v>
      </c>
      <c r="L32" s="3">
        <v>0</v>
      </c>
      <c r="M32" s="3">
        <v>8.1</v>
      </c>
    </row>
    <row r="33" spans="1:13" x14ac:dyDescent="0.3">
      <c r="A33" s="2" t="s">
        <v>119</v>
      </c>
      <c r="B33" s="2" t="s">
        <v>117</v>
      </c>
      <c r="C33" s="3" t="s">
        <v>86</v>
      </c>
      <c r="D33" s="2" t="s">
        <v>96</v>
      </c>
      <c r="E33" s="2"/>
      <c r="F33" s="2"/>
      <c r="G33" s="3" t="s">
        <v>34</v>
      </c>
      <c r="H33" s="3">
        <v>1.305598</v>
      </c>
      <c r="I33" s="3">
        <v>2.3517079999999999</v>
      </c>
      <c r="J33" s="3">
        <v>6.5182260000000003</v>
      </c>
      <c r="K33" s="3">
        <v>1.270357</v>
      </c>
      <c r="L33" s="3">
        <v>0</v>
      </c>
      <c r="M33" s="3">
        <v>8.1</v>
      </c>
    </row>
    <row r="34" spans="1:13" x14ac:dyDescent="0.3">
      <c r="A34" s="2" t="s">
        <v>119</v>
      </c>
      <c r="B34" s="2" t="s">
        <v>117</v>
      </c>
      <c r="C34" s="3" t="s">
        <v>86</v>
      </c>
      <c r="D34" s="2" t="s">
        <v>97</v>
      </c>
      <c r="E34" s="2"/>
      <c r="F34" s="2"/>
      <c r="G34" s="3" t="s">
        <v>34</v>
      </c>
      <c r="H34" s="3">
        <v>1.305598</v>
      </c>
      <c r="I34" s="3">
        <v>2.3517079999999999</v>
      </c>
      <c r="J34" s="3">
        <v>6.5182260000000003</v>
      </c>
      <c r="K34" s="3">
        <v>1.270357</v>
      </c>
      <c r="L34" s="3">
        <v>0</v>
      </c>
      <c r="M34" s="3">
        <v>8.1</v>
      </c>
    </row>
    <row r="35" spans="1:13" x14ac:dyDescent="0.3">
      <c r="A35" s="2" t="s">
        <v>119</v>
      </c>
      <c r="B35" s="2" t="s">
        <v>117</v>
      </c>
      <c r="C35" s="3" t="s">
        <v>86</v>
      </c>
      <c r="D35" s="2" t="s">
        <v>47</v>
      </c>
      <c r="E35" s="2"/>
      <c r="F35" s="2"/>
      <c r="G35" s="3" t="s">
        <v>34</v>
      </c>
      <c r="H35" s="3">
        <v>1.305598</v>
      </c>
      <c r="I35" s="3">
        <v>2.3517079999999999</v>
      </c>
      <c r="J35" s="3">
        <v>6.5182260000000003</v>
      </c>
      <c r="K35" s="3">
        <v>1.270357</v>
      </c>
      <c r="L35" s="3">
        <v>0</v>
      </c>
      <c r="M35" s="3">
        <v>8.1</v>
      </c>
    </row>
    <row r="36" spans="1:13" x14ac:dyDescent="0.3">
      <c r="A36" s="2" t="s">
        <v>119</v>
      </c>
      <c r="B36" s="2" t="s">
        <v>117</v>
      </c>
      <c r="C36" s="3" t="s">
        <v>86</v>
      </c>
      <c r="D36" s="2" t="s">
        <v>102</v>
      </c>
      <c r="E36" s="2"/>
      <c r="F36" s="2"/>
      <c r="G36" s="3" t="s">
        <v>34</v>
      </c>
      <c r="H36" s="3">
        <v>1.305598</v>
      </c>
      <c r="I36" s="3">
        <v>2.3517079999999999</v>
      </c>
      <c r="J36" s="3">
        <v>6.5182260000000003</v>
      </c>
      <c r="K36" s="3">
        <v>1.270357</v>
      </c>
      <c r="L36" s="3">
        <v>0</v>
      </c>
      <c r="M36" s="3">
        <v>8.1</v>
      </c>
    </row>
    <row r="37" spans="1:13" x14ac:dyDescent="0.3">
      <c r="A37" s="2" t="s">
        <v>119</v>
      </c>
      <c r="B37" s="2" t="s">
        <v>117</v>
      </c>
      <c r="C37" s="3" t="s">
        <v>86</v>
      </c>
      <c r="D37" s="2" t="s">
        <v>103</v>
      </c>
      <c r="E37" s="2"/>
      <c r="F37" s="2"/>
      <c r="G37" s="3" t="s">
        <v>34</v>
      </c>
      <c r="H37" s="3">
        <v>1.305598</v>
      </c>
      <c r="I37" s="3">
        <v>2.3517079999999999</v>
      </c>
      <c r="J37" s="3">
        <v>6.5182260000000003</v>
      </c>
      <c r="K37" s="3">
        <v>1.270357</v>
      </c>
      <c r="L37" s="3">
        <v>0</v>
      </c>
      <c r="M37" s="3">
        <v>8.1</v>
      </c>
    </row>
    <row r="38" spans="1:13" x14ac:dyDescent="0.3">
      <c r="A38" s="2" t="s">
        <v>120</v>
      </c>
      <c r="B38" s="2" t="s">
        <v>117</v>
      </c>
      <c r="C38" s="3" t="s">
        <v>86</v>
      </c>
      <c r="D38" s="2" t="s">
        <v>104</v>
      </c>
      <c r="E38" s="2"/>
      <c r="F38" s="2"/>
      <c r="G38" s="3" t="s">
        <v>34</v>
      </c>
      <c r="H38" s="3">
        <v>1.305598</v>
      </c>
      <c r="I38" s="3">
        <v>2.3517079999999999</v>
      </c>
      <c r="J38" s="3">
        <v>6.5182260000000003</v>
      </c>
      <c r="K38" s="3">
        <v>1.270357</v>
      </c>
      <c r="L38" s="3">
        <v>0</v>
      </c>
      <c r="M38" s="3">
        <v>8.1</v>
      </c>
    </row>
    <row r="39" spans="1:13" x14ac:dyDescent="0.3">
      <c r="A39" s="2" t="s">
        <v>120</v>
      </c>
      <c r="B39" s="2" t="s">
        <v>117</v>
      </c>
      <c r="C39" s="3" t="s">
        <v>86</v>
      </c>
      <c r="D39" s="2" t="s">
        <v>48</v>
      </c>
      <c r="E39" s="2"/>
      <c r="F39" s="2"/>
      <c r="G39" s="3" t="s">
        <v>34</v>
      </c>
      <c r="H39" s="3">
        <v>1.305598</v>
      </c>
      <c r="I39" s="3">
        <v>2.3517079999999999</v>
      </c>
      <c r="J39" s="3">
        <v>6.5182260000000003</v>
      </c>
      <c r="K39" s="3">
        <v>1.270357</v>
      </c>
      <c r="L39" s="3">
        <v>0</v>
      </c>
      <c r="M39" s="3">
        <v>8.1</v>
      </c>
    </row>
    <row r="40" spans="1:13" x14ac:dyDescent="0.3">
      <c r="A40" s="2" t="s">
        <v>120</v>
      </c>
      <c r="B40" s="2" t="s">
        <v>117</v>
      </c>
      <c r="C40" s="3" t="s">
        <v>86</v>
      </c>
      <c r="D40" s="2" t="s">
        <v>105</v>
      </c>
      <c r="E40" s="2"/>
      <c r="F40" s="2"/>
      <c r="G40" s="3" t="s">
        <v>34</v>
      </c>
      <c r="H40" s="3">
        <v>1.305598</v>
      </c>
      <c r="I40" s="3">
        <v>2.3517079999999999</v>
      </c>
      <c r="J40" s="3">
        <v>6.5182260000000003</v>
      </c>
      <c r="K40" s="3">
        <v>1.270357</v>
      </c>
      <c r="L40" s="3">
        <v>0</v>
      </c>
      <c r="M40" s="3">
        <v>8.1</v>
      </c>
    </row>
  </sheetData>
  <phoneticPr fontId="2" type="noConversion"/>
  <conditionalFormatting sqref="A2:M40">
    <cfRule type="expression" dxfId="121" priority="2">
      <formula>ISBLANK($G2)</formula>
    </cfRule>
    <cfRule type="expression" dxfId="120" priority="3">
      <formula>NOT((COLUMN(A2)-COLUMN($G:$G))&lt;=IFERROR(VLOOKUP($G2, Validation_Distribution_Parameter_Count, 2, FALSE), 0))</formula>
    </cfRule>
  </conditionalFormatting>
  <conditionalFormatting sqref="F2:F40">
    <cfRule type="expression" dxfId="119" priority="1">
      <formula>G2&lt;&gt;"Uniform X Dependent"</formula>
    </cfRule>
  </conditionalFormatting>
  <dataValidations count="1">
    <dataValidation type="list" showInputMessage="1" showErrorMessage="1" sqref="G2:G40" xr:uid="{AF2C4439-CC51-4913-BA76-A9FB9CA58DDA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10E79-E541-4792-8E7D-1BA4D837FFA8}">
  <dimension ref="A1:M153"/>
  <sheetViews>
    <sheetView workbookViewId="0">
      <selection activeCell="A151" sqref="A151:A153"/>
    </sheetView>
  </sheetViews>
  <sheetFormatPr defaultRowHeight="14.4" x14ac:dyDescent="0.3"/>
  <cols>
    <col min="1" max="1" width="11.6640625" bestFit="1" customWidth="1"/>
    <col min="2" max="2" width="9.6640625" customWidth="1"/>
    <col min="3" max="3" width="20.33203125" bestFit="1" customWidth="1"/>
    <col min="4" max="4" width="20.6640625" bestFit="1" customWidth="1"/>
    <col min="5" max="5" width="9.44140625" bestFit="1" customWidth="1"/>
    <col min="6" max="6" width="16" bestFit="1" customWidth="1"/>
    <col min="7" max="7" width="23.33203125" bestFit="1" customWidth="1"/>
    <col min="8" max="13" width="13.44140625" bestFit="1" customWidth="1"/>
  </cols>
  <sheetData>
    <row r="1" spans="1:13" x14ac:dyDescent="0.3">
      <c r="A1" s="5" t="s">
        <v>28</v>
      </c>
      <c r="B1" s="5" t="s">
        <v>116</v>
      </c>
      <c r="C1" s="4" t="s">
        <v>33</v>
      </c>
      <c r="D1" s="5" t="s">
        <v>32</v>
      </c>
      <c r="E1" s="5" t="s">
        <v>43</v>
      </c>
      <c r="F1" s="5" t="s">
        <v>42</v>
      </c>
      <c r="G1" s="5" t="s">
        <v>29</v>
      </c>
      <c r="H1" s="5" t="s">
        <v>36</v>
      </c>
      <c r="I1" s="5" t="s">
        <v>37</v>
      </c>
      <c r="J1" s="5" t="s">
        <v>38</v>
      </c>
      <c r="K1" s="5" t="s">
        <v>39</v>
      </c>
      <c r="L1" s="5" t="s">
        <v>40</v>
      </c>
      <c r="M1" s="5" t="s">
        <v>41</v>
      </c>
    </row>
    <row r="2" spans="1:13" x14ac:dyDescent="0.3">
      <c r="A2" s="2" t="s">
        <v>118</v>
      </c>
      <c r="B2" s="2" t="s">
        <v>117</v>
      </c>
      <c r="C2" s="2" t="s">
        <v>94</v>
      </c>
      <c r="D2" s="2" t="s">
        <v>95</v>
      </c>
      <c r="E2" s="2" t="s">
        <v>75</v>
      </c>
      <c r="F2" s="2" t="s">
        <v>92</v>
      </c>
      <c r="G2" s="2" t="s">
        <v>30</v>
      </c>
      <c r="H2" s="2">
        <v>-1.9645763523216699E-7</v>
      </c>
      <c r="I2" s="2">
        <v>9.2286500718046796</v>
      </c>
      <c r="J2" s="2">
        <v>145833.33333333299</v>
      </c>
      <c r="K2" s="2">
        <v>9.1999999999999904</v>
      </c>
      <c r="L2" s="2">
        <v>7017543.8596491199</v>
      </c>
      <c r="M2" s="2">
        <v>7.85</v>
      </c>
    </row>
    <row r="3" spans="1:13" x14ac:dyDescent="0.3">
      <c r="A3" s="2" t="s">
        <v>118</v>
      </c>
      <c r="B3" s="2" t="s">
        <v>117</v>
      </c>
      <c r="C3" s="2" t="s">
        <v>94</v>
      </c>
      <c r="D3" s="2" t="s">
        <v>95</v>
      </c>
      <c r="E3" s="2" t="s">
        <v>76</v>
      </c>
      <c r="F3" s="2" t="s">
        <v>92</v>
      </c>
      <c r="G3" s="2" t="s">
        <v>30</v>
      </c>
      <c r="H3" s="2">
        <v>-2.83772139779799E-7</v>
      </c>
      <c r="I3" s="2">
        <v>9.0413834370512198</v>
      </c>
      <c r="J3" s="2">
        <v>145833.33333333299</v>
      </c>
      <c r="K3" s="2">
        <v>9</v>
      </c>
      <c r="L3" s="2">
        <v>7017543.8596491199</v>
      </c>
      <c r="M3" s="2">
        <v>7.05</v>
      </c>
    </row>
    <row r="4" spans="1:13" x14ac:dyDescent="0.3">
      <c r="A4" s="2" t="s">
        <v>119</v>
      </c>
      <c r="B4" s="2" t="s">
        <v>117</v>
      </c>
      <c r="C4" s="2" t="s">
        <v>94</v>
      </c>
      <c r="D4" s="2" t="s">
        <v>96</v>
      </c>
      <c r="E4" s="2" t="s">
        <v>75</v>
      </c>
      <c r="F4" s="2" t="s">
        <v>92</v>
      </c>
      <c r="G4" s="2" t="s">
        <v>30</v>
      </c>
      <c r="H4" s="2">
        <v>-1.9645763523216699E-7</v>
      </c>
      <c r="I4" s="2">
        <v>9.2286500718046796</v>
      </c>
      <c r="J4" s="2">
        <v>145833.33333333299</v>
      </c>
      <c r="K4" s="2">
        <v>9.1999999999999904</v>
      </c>
      <c r="L4" s="2">
        <v>7017543.8596491199</v>
      </c>
      <c r="M4" s="2">
        <v>7.85</v>
      </c>
    </row>
    <row r="5" spans="1:13" x14ac:dyDescent="0.3">
      <c r="A5" s="2" t="s">
        <v>119</v>
      </c>
      <c r="B5" s="2" t="s">
        <v>117</v>
      </c>
      <c r="C5" s="2" t="s">
        <v>94</v>
      </c>
      <c r="D5" s="2" t="s">
        <v>96</v>
      </c>
      <c r="E5" s="2" t="s">
        <v>76</v>
      </c>
      <c r="F5" s="2" t="s">
        <v>92</v>
      </c>
      <c r="G5" s="2" t="s">
        <v>30</v>
      </c>
      <c r="H5" s="2">
        <v>-2.83772139779799E-7</v>
      </c>
      <c r="I5" s="2">
        <v>9.0413834370512198</v>
      </c>
      <c r="J5" s="2">
        <v>145833.33333333299</v>
      </c>
      <c r="K5" s="2">
        <v>9.1999999999999904</v>
      </c>
      <c r="L5" s="2">
        <v>7017543.8596491199</v>
      </c>
      <c r="M5" s="2">
        <v>7.05</v>
      </c>
    </row>
    <row r="6" spans="1:13" x14ac:dyDescent="0.3">
      <c r="A6" s="2" t="s">
        <v>119</v>
      </c>
      <c r="B6" s="2" t="s">
        <v>117</v>
      </c>
      <c r="C6" s="2" t="s">
        <v>94</v>
      </c>
      <c r="D6" s="2" t="s">
        <v>97</v>
      </c>
      <c r="E6" s="2" t="s">
        <v>75</v>
      </c>
      <c r="F6" s="2" t="s">
        <v>92</v>
      </c>
      <c r="G6" s="2" t="s">
        <v>30</v>
      </c>
      <c r="H6" s="2">
        <v>-9.0661560555289599E-7</v>
      </c>
      <c r="I6" s="2">
        <v>9.1322147758097998</v>
      </c>
      <c r="J6" s="2">
        <v>145833.33333333299</v>
      </c>
      <c r="K6" s="2">
        <v>9</v>
      </c>
      <c r="L6" s="2">
        <v>7017543.8596491199</v>
      </c>
      <c r="M6" s="2">
        <v>2.77</v>
      </c>
    </row>
    <row r="7" spans="1:13" x14ac:dyDescent="0.3">
      <c r="A7" s="2" t="s">
        <v>119</v>
      </c>
      <c r="B7" s="2" t="s">
        <v>117</v>
      </c>
      <c r="C7" s="2" t="s">
        <v>94</v>
      </c>
      <c r="D7" s="2" t="s">
        <v>97</v>
      </c>
      <c r="E7" s="2" t="s">
        <v>76</v>
      </c>
      <c r="F7" s="2" t="s">
        <v>92</v>
      </c>
      <c r="G7" s="2" t="s">
        <v>30</v>
      </c>
      <c r="H7" s="2">
        <v>-1.1234466251795099E-6</v>
      </c>
      <c r="I7" s="2">
        <v>9.1638359661720106</v>
      </c>
      <c r="J7" s="2">
        <v>145833.33333333299</v>
      </c>
      <c r="K7" s="2">
        <v>9</v>
      </c>
      <c r="L7" s="2">
        <v>7017543.8596491199</v>
      </c>
      <c r="M7" s="2">
        <v>1.28</v>
      </c>
    </row>
    <row r="8" spans="1:13" x14ac:dyDescent="0.3">
      <c r="A8" s="2" t="s">
        <v>119</v>
      </c>
      <c r="B8" s="2" t="s">
        <v>117</v>
      </c>
      <c r="C8" s="2" t="s">
        <v>94</v>
      </c>
      <c r="D8" s="2" t="s">
        <v>47</v>
      </c>
      <c r="E8" s="2" t="s">
        <v>75</v>
      </c>
      <c r="F8" s="2" t="s">
        <v>92</v>
      </c>
      <c r="G8" s="2" t="s">
        <v>30</v>
      </c>
      <c r="H8" s="2">
        <v>-9.0661560555289599E-7</v>
      </c>
      <c r="I8" s="2">
        <v>9.1322147758097998</v>
      </c>
      <c r="J8" s="2">
        <v>145833.33333333299</v>
      </c>
      <c r="K8" s="2">
        <v>9</v>
      </c>
      <c r="L8" s="2">
        <v>7017543.8596491199</v>
      </c>
      <c r="M8" s="2">
        <v>2.77</v>
      </c>
    </row>
    <row r="9" spans="1:13" x14ac:dyDescent="0.3">
      <c r="A9" s="2" t="s">
        <v>119</v>
      </c>
      <c r="B9" s="2" t="s">
        <v>117</v>
      </c>
      <c r="C9" s="2" t="s">
        <v>94</v>
      </c>
      <c r="D9" s="2" t="s">
        <v>47</v>
      </c>
      <c r="E9" s="2" t="s">
        <v>76</v>
      </c>
      <c r="F9" s="2" t="s">
        <v>92</v>
      </c>
      <c r="G9" s="2" t="s">
        <v>30</v>
      </c>
      <c r="H9" s="2">
        <v>-1.1234466251795099E-6</v>
      </c>
      <c r="I9" s="2">
        <v>9.1638359661720106</v>
      </c>
      <c r="J9" s="2">
        <v>145833.33333333299</v>
      </c>
      <c r="K9" s="2">
        <v>9</v>
      </c>
      <c r="L9" s="2">
        <v>7017543.8596491199</v>
      </c>
      <c r="M9" s="2">
        <v>1.28</v>
      </c>
    </row>
    <row r="10" spans="1:13" x14ac:dyDescent="0.3">
      <c r="A10" s="2" t="s">
        <v>118</v>
      </c>
      <c r="B10" s="2" t="s">
        <v>117</v>
      </c>
      <c r="C10" s="2" t="s">
        <v>94</v>
      </c>
      <c r="D10" s="2" t="s">
        <v>95</v>
      </c>
      <c r="E10" s="2" t="s">
        <v>75</v>
      </c>
      <c r="F10" s="2" t="s">
        <v>49</v>
      </c>
      <c r="G10" s="2" t="s">
        <v>30</v>
      </c>
      <c r="H10" s="2">
        <v>3.1101059041205699</v>
      </c>
      <c r="I10" s="2">
        <v>5.7817795737598097</v>
      </c>
      <c r="J10" s="2">
        <v>0.02</v>
      </c>
      <c r="K10" s="2">
        <v>5.84398169184223</v>
      </c>
      <c r="L10" s="2">
        <v>0.66500000000000004</v>
      </c>
      <c r="M10" s="2">
        <v>7.85</v>
      </c>
    </row>
    <row r="11" spans="1:13" x14ac:dyDescent="0.3">
      <c r="A11" s="2" t="s">
        <v>118</v>
      </c>
      <c r="B11" s="2" t="s">
        <v>117</v>
      </c>
      <c r="C11" s="2" t="s">
        <v>94</v>
      </c>
      <c r="D11" s="2" t="s">
        <v>95</v>
      </c>
      <c r="E11" s="2" t="s">
        <v>76</v>
      </c>
      <c r="F11" s="2" t="s">
        <v>49</v>
      </c>
      <c r="G11" s="2" t="s">
        <v>30</v>
      </c>
      <c r="H11" s="2">
        <v>1.91185043166025</v>
      </c>
      <c r="I11" s="2">
        <v>8.6194629459286493E-3</v>
      </c>
      <c r="J11" s="2">
        <v>0.02</v>
      </c>
      <c r="K11" s="2">
        <v>4.68564715791338E-2</v>
      </c>
      <c r="L11" s="2">
        <v>0.66500000000000004</v>
      </c>
      <c r="M11" s="2">
        <v>1.28</v>
      </c>
    </row>
    <row r="12" spans="1:13" x14ac:dyDescent="0.3">
      <c r="A12" s="2" t="s">
        <v>118</v>
      </c>
      <c r="B12" s="2" t="s">
        <v>117</v>
      </c>
      <c r="C12" s="2" t="s">
        <v>94</v>
      </c>
      <c r="D12" s="2" t="s">
        <v>101</v>
      </c>
      <c r="E12" s="2" t="s">
        <v>75</v>
      </c>
      <c r="F12" s="2" t="s">
        <v>49</v>
      </c>
      <c r="G12" s="2" t="s">
        <v>30</v>
      </c>
      <c r="H12" s="2">
        <v>3.1101059041205699</v>
      </c>
      <c r="I12" s="2">
        <v>5.7817795737598097</v>
      </c>
      <c r="J12" s="2">
        <v>0.02</v>
      </c>
      <c r="K12" s="2">
        <v>5.84398169184223</v>
      </c>
      <c r="L12" s="2">
        <v>0.66500000000000004</v>
      </c>
      <c r="M12" s="2">
        <v>7.85</v>
      </c>
    </row>
    <row r="13" spans="1:13" x14ac:dyDescent="0.3">
      <c r="A13" s="2" t="s">
        <v>118</v>
      </c>
      <c r="B13" s="2" t="s">
        <v>117</v>
      </c>
      <c r="C13" s="2" t="s">
        <v>94</v>
      </c>
      <c r="D13" s="2" t="s">
        <v>101</v>
      </c>
      <c r="E13" s="2" t="s">
        <v>76</v>
      </c>
      <c r="F13" s="2" t="s">
        <v>49</v>
      </c>
      <c r="G13" s="2" t="s">
        <v>30</v>
      </c>
      <c r="H13" s="2">
        <v>1.91185043166025</v>
      </c>
      <c r="I13" s="2">
        <v>8.6194629459286493E-3</v>
      </c>
      <c r="J13" s="2">
        <v>0.02</v>
      </c>
      <c r="K13" s="2">
        <v>4.68564715791338E-2</v>
      </c>
      <c r="L13" s="2">
        <v>0.66500000000000004</v>
      </c>
      <c r="M13" s="2">
        <v>1.28</v>
      </c>
    </row>
    <row r="14" spans="1:13" x14ac:dyDescent="0.3">
      <c r="A14" s="2" t="s">
        <v>118</v>
      </c>
      <c r="B14" s="2" t="s">
        <v>117</v>
      </c>
      <c r="C14" s="2" t="s">
        <v>94</v>
      </c>
      <c r="D14" s="2" t="s">
        <v>87</v>
      </c>
      <c r="E14" s="2" t="s">
        <v>75</v>
      </c>
      <c r="F14" s="2" t="s">
        <v>49</v>
      </c>
      <c r="G14" s="2" t="s">
        <v>30</v>
      </c>
      <c r="H14" s="2">
        <v>3.1101059041205699</v>
      </c>
      <c r="I14" s="2">
        <v>5.7817795737598097</v>
      </c>
      <c r="J14" s="2">
        <v>0.02</v>
      </c>
      <c r="K14" s="2">
        <v>5.84398169184223</v>
      </c>
      <c r="L14" s="2">
        <v>0.66500000000000004</v>
      </c>
      <c r="M14" s="2">
        <v>7.85</v>
      </c>
    </row>
    <row r="15" spans="1:13" x14ac:dyDescent="0.3">
      <c r="A15" s="2" t="s">
        <v>118</v>
      </c>
      <c r="B15" s="2" t="s">
        <v>117</v>
      </c>
      <c r="C15" s="2" t="s">
        <v>94</v>
      </c>
      <c r="D15" s="2" t="s">
        <v>87</v>
      </c>
      <c r="E15" s="2" t="s">
        <v>76</v>
      </c>
      <c r="F15" s="2" t="s">
        <v>49</v>
      </c>
      <c r="G15" s="2" t="s">
        <v>30</v>
      </c>
      <c r="H15" s="2">
        <v>1.91185043166025</v>
      </c>
      <c r="I15" s="2">
        <v>8.6194629459286493E-3</v>
      </c>
      <c r="J15" s="2">
        <v>0.02</v>
      </c>
      <c r="K15" s="2">
        <v>4.68564715791338E-2</v>
      </c>
      <c r="L15" s="2">
        <v>0.66500000000000004</v>
      </c>
      <c r="M15" s="2">
        <v>1.28</v>
      </c>
    </row>
    <row r="16" spans="1:13" x14ac:dyDescent="0.3">
      <c r="A16" s="2" t="s">
        <v>118</v>
      </c>
      <c r="B16" s="2" t="s">
        <v>117</v>
      </c>
      <c r="C16" s="2" t="s">
        <v>94</v>
      </c>
      <c r="D16" s="2" t="s">
        <v>90</v>
      </c>
      <c r="E16" s="2" t="s">
        <v>75</v>
      </c>
      <c r="F16" s="2" t="s">
        <v>49</v>
      </c>
      <c r="G16" s="2" t="s">
        <v>30</v>
      </c>
      <c r="H16" s="2">
        <v>3.1101059041205699</v>
      </c>
      <c r="I16" s="2">
        <v>5.7817795737598097</v>
      </c>
      <c r="J16" s="2">
        <v>0.02</v>
      </c>
      <c r="K16" s="2">
        <v>5.84398169184223</v>
      </c>
      <c r="L16" s="2">
        <v>0.66500000000000004</v>
      </c>
      <c r="M16" s="2">
        <v>7.85</v>
      </c>
    </row>
    <row r="17" spans="1:13" x14ac:dyDescent="0.3">
      <c r="A17" s="2" t="s">
        <v>118</v>
      </c>
      <c r="B17" s="2" t="s">
        <v>117</v>
      </c>
      <c r="C17" s="2" t="s">
        <v>94</v>
      </c>
      <c r="D17" s="2" t="s">
        <v>90</v>
      </c>
      <c r="E17" s="2" t="s">
        <v>76</v>
      </c>
      <c r="F17" s="2" t="s">
        <v>49</v>
      </c>
      <c r="G17" s="2" t="s">
        <v>30</v>
      </c>
      <c r="H17" s="2">
        <v>1.91185043166025</v>
      </c>
      <c r="I17" s="2">
        <v>8.6194629459286493E-3</v>
      </c>
      <c r="J17" s="2">
        <v>0.02</v>
      </c>
      <c r="K17" s="2">
        <v>4.68564715791338E-2</v>
      </c>
      <c r="L17" s="2">
        <v>0.66500000000000004</v>
      </c>
      <c r="M17" s="2">
        <v>1.28</v>
      </c>
    </row>
    <row r="18" spans="1:13" x14ac:dyDescent="0.3">
      <c r="A18" s="2" t="s">
        <v>118</v>
      </c>
      <c r="B18" s="2" t="s">
        <v>117</v>
      </c>
      <c r="C18" s="2" t="s">
        <v>94</v>
      </c>
      <c r="D18" s="2" t="s">
        <v>46</v>
      </c>
      <c r="E18" s="2" t="s">
        <v>75</v>
      </c>
      <c r="F18" s="2" t="s">
        <v>49</v>
      </c>
      <c r="G18" s="2" t="s">
        <v>30</v>
      </c>
      <c r="H18" s="2">
        <v>3.1101059041205699</v>
      </c>
      <c r="I18" s="2">
        <v>5.7817795737598097</v>
      </c>
      <c r="J18" s="2">
        <v>0.02</v>
      </c>
      <c r="K18" s="2">
        <v>5.84398169184223</v>
      </c>
      <c r="L18" s="2">
        <v>0.66500000000000004</v>
      </c>
      <c r="M18" s="2">
        <v>7.85</v>
      </c>
    </row>
    <row r="19" spans="1:13" x14ac:dyDescent="0.3">
      <c r="A19" s="2" t="s">
        <v>118</v>
      </c>
      <c r="B19" s="2" t="s">
        <v>117</v>
      </c>
      <c r="C19" s="2" t="s">
        <v>94</v>
      </c>
      <c r="D19" s="2" t="s">
        <v>46</v>
      </c>
      <c r="E19" s="2" t="s">
        <v>76</v>
      </c>
      <c r="F19" s="2" t="s">
        <v>49</v>
      </c>
      <c r="G19" s="2" t="s">
        <v>30</v>
      </c>
      <c r="H19" s="2">
        <v>1.91185043166025</v>
      </c>
      <c r="I19" s="2">
        <v>8.6194629459286493E-3</v>
      </c>
      <c r="J19" s="2">
        <v>0.02</v>
      </c>
      <c r="K19" s="2">
        <v>4.68564715791338E-2</v>
      </c>
      <c r="L19" s="2">
        <v>0.66500000000000004</v>
      </c>
      <c r="M19" s="2">
        <v>1.28</v>
      </c>
    </row>
    <row r="20" spans="1:13" x14ac:dyDescent="0.3">
      <c r="A20" s="2" t="s">
        <v>118</v>
      </c>
      <c r="B20" s="2" t="s">
        <v>117</v>
      </c>
      <c r="C20" s="2" t="s">
        <v>94</v>
      </c>
      <c r="D20" s="2" t="s">
        <v>45</v>
      </c>
      <c r="E20" s="2" t="s">
        <v>75</v>
      </c>
      <c r="F20" s="2" t="s">
        <v>49</v>
      </c>
      <c r="G20" s="2" t="s">
        <v>30</v>
      </c>
      <c r="H20" s="2">
        <v>3.1101059041205699</v>
      </c>
      <c r="I20" s="2">
        <v>5.7817795737598097</v>
      </c>
      <c r="J20" s="2">
        <v>0.02</v>
      </c>
      <c r="K20" s="2">
        <v>5.84398169184223</v>
      </c>
      <c r="L20" s="2">
        <v>0.66500000000000004</v>
      </c>
      <c r="M20" s="2">
        <v>7.85</v>
      </c>
    </row>
    <row r="21" spans="1:13" x14ac:dyDescent="0.3">
      <c r="A21" s="2" t="s">
        <v>118</v>
      </c>
      <c r="B21" s="2" t="s">
        <v>117</v>
      </c>
      <c r="C21" s="2" t="s">
        <v>94</v>
      </c>
      <c r="D21" s="2" t="s">
        <v>45</v>
      </c>
      <c r="E21" s="2" t="s">
        <v>76</v>
      </c>
      <c r="F21" s="2" t="s">
        <v>49</v>
      </c>
      <c r="G21" s="2" t="s">
        <v>30</v>
      </c>
      <c r="H21" s="2">
        <v>1.91185043166025</v>
      </c>
      <c r="I21" s="2">
        <v>8.6194629459286493E-3</v>
      </c>
      <c r="J21" s="2">
        <v>0.02</v>
      </c>
      <c r="K21" s="2">
        <v>4.68564715791338E-2</v>
      </c>
      <c r="L21" s="2">
        <v>0.66500000000000004</v>
      </c>
      <c r="M21" s="2">
        <v>1.28</v>
      </c>
    </row>
    <row r="22" spans="1:13" x14ac:dyDescent="0.3">
      <c r="A22" s="2" t="s">
        <v>118</v>
      </c>
      <c r="B22" s="2" t="s">
        <v>117</v>
      </c>
      <c r="C22" s="2" t="s">
        <v>94</v>
      </c>
      <c r="D22" s="2" t="s">
        <v>73</v>
      </c>
      <c r="E22" s="2" t="s">
        <v>75</v>
      </c>
      <c r="F22" s="2" t="s">
        <v>49</v>
      </c>
      <c r="G22" s="2" t="s">
        <v>30</v>
      </c>
      <c r="H22" s="2">
        <v>3.1101059041205699</v>
      </c>
      <c r="I22" s="2">
        <v>5.7817795737598097</v>
      </c>
      <c r="J22" s="2">
        <v>0.02</v>
      </c>
      <c r="K22" s="2">
        <v>5.84398169184223</v>
      </c>
      <c r="L22" s="2">
        <v>0.66500000000000004</v>
      </c>
      <c r="M22" s="2">
        <v>7.85</v>
      </c>
    </row>
    <row r="23" spans="1:13" x14ac:dyDescent="0.3">
      <c r="A23" s="2" t="s">
        <v>118</v>
      </c>
      <c r="B23" s="2" t="s">
        <v>117</v>
      </c>
      <c r="C23" s="2" t="s">
        <v>94</v>
      </c>
      <c r="D23" s="2" t="s">
        <v>73</v>
      </c>
      <c r="E23" s="2" t="s">
        <v>76</v>
      </c>
      <c r="F23" s="2" t="s">
        <v>49</v>
      </c>
      <c r="G23" s="2" t="s">
        <v>30</v>
      </c>
      <c r="H23" s="2">
        <v>1.91185043166025</v>
      </c>
      <c r="I23" s="2">
        <v>8.6194629459286493E-3</v>
      </c>
      <c r="J23" s="2">
        <v>0.02</v>
      </c>
      <c r="K23" s="2">
        <v>4.68564715791338E-2</v>
      </c>
      <c r="L23" s="2">
        <v>0.66500000000000004</v>
      </c>
      <c r="M23" s="2">
        <v>1.28</v>
      </c>
    </row>
    <row r="24" spans="1:13" x14ac:dyDescent="0.3">
      <c r="A24" s="2" t="s">
        <v>119</v>
      </c>
      <c r="B24" s="2" t="s">
        <v>117</v>
      </c>
      <c r="C24" s="2" t="s">
        <v>94</v>
      </c>
      <c r="D24" s="2" t="s">
        <v>96</v>
      </c>
      <c r="E24" s="2" t="s">
        <v>75</v>
      </c>
      <c r="F24" s="2" t="s">
        <v>49</v>
      </c>
      <c r="G24" s="2" t="s">
        <v>30</v>
      </c>
      <c r="H24" s="2">
        <v>3.1101059041205699</v>
      </c>
      <c r="I24" s="2">
        <v>5.7817795737598097</v>
      </c>
      <c r="J24" s="2">
        <v>0.02</v>
      </c>
      <c r="K24" s="2">
        <v>5.84398169184223</v>
      </c>
      <c r="L24" s="2">
        <v>0.66500000000000004</v>
      </c>
      <c r="M24" s="2">
        <v>7.85</v>
      </c>
    </row>
    <row r="25" spans="1:13" x14ac:dyDescent="0.3">
      <c r="A25" s="2" t="s">
        <v>119</v>
      </c>
      <c r="B25" s="2" t="s">
        <v>117</v>
      </c>
      <c r="C25" s="2" t="s">
        <v>94</v>
      </c>
      <c r="D25" s="2" t="s">
        <v>96</v>
      </c>
      <c r="E25" s="2" t="s">
        <v>76</v>
      </c>
      <c r="F25" s="2" t="s">
        <v>49</v>
      </c>
      <c r="G25" s="2" t="s">
        <v>30</v>
      </c>
      <c r="H25" s="2">
        <v>1.91185043166025</v>
      </c>
      <c r="I25" s="2">
        <v>8.6194629459286493E-3</v>
      </c>
      <c r="J25" s="2">
        <v>0.02</v>
      </c>
      <c r="K25" s="2">
        <v>4.68564715791338E-2</v>
      </c>
      <c r="L25" s="2">
        <v>0.66500000000000004</v>
      </c>
      <c r="M25" s="2">
        <v>1.28</v>
      </c>
    </row>
    <row r="26" spans="1:13" x14ac:dyDescent="0.3">
      <c r="A26" s="2" t="s">
        <v>119</v>
      </c>
      <c r="B26" s="2" t="s">
        <v>117</v>
      </c>
      <c r="C26" s="2" t="s">
        <v>94</v>
      </c>
      <c r="D26" s="2" t="s">
        <v>97</v>
      </c>
      <c r="E26" s="2" t="s">
        <v>75</v>
      </c>
      <c r="F26" s="2" t="s">
        <v>49</v>
      </c>
      <c r="G26" s="2" t="s">
        <v>30</v>
      </c>
      <c r="H26" s="2">
        <v>3.1101059041205699</v>
      </c>
      <c r="I26" s="2">
        <v>5.7817795737598097</v>
      </c>
      <c r="J26" s="2">
        <v>0.02</v>
      </c>
      <c r="K26" s="2">
        <v>5.84398169184223</v>
      </c>
      <c r="L26" s="2">
        <v>0.66500000000000004</v>
      </c>
      <c r="M26" s="2">
        <v>7.85</v>
      </c>
    </row>
    <row r="27" spans="1:13" x14ac:dyDescent="0.3">
      <c r="A27" s="2" t="s">
        <v>119</v>
      </c>
      <c r="B27" s="2" t="s">
        <v>117</v>
      </c>
      <c r="C27" s="2" t="s">
        <v>94</v>
      </c>
      <c r="D27" s="2" t="s">
        <v>97</v>
      </c>
      <c r="E27" s="2" t="s">
        <v>76</v>
      </c>
      <c r="F27" s="2" t="s">
        <v>49</v>
      </c>
      <c r="G27" s="2" t="s">
        <v>30</v>
      </c>
      <c r="H27" s="2">
        <v>1.91185043166025</v>
      </c>
      <c r="I27" s="2">
        <v>8.6194629459286493E-3</v>
      </c>
      <c r="J27" s="2">
        <v>0.02</v>
      </c>
      <c r="K27" s="2">
        <v>4.68564715791338E-2</v>
      </c>
      <c r="L27" s="2">
        <v>0.66500000000000004</v>
      </c>
      <c r="M27" s="2">
        <v>1.28</v>
      </c>
    </row>
    <row r="28" spans="1:13" x14ac:dyDescent="0.3">
      <c r="A28" s="2" t="s">
        <v>119</v>
      </c>
      <c r="B28" s="2" t="s">
        <v>117</v>
      </c>
      <c r="C28" s="2" t="s">
        <v>94</v>
      </c>
      <c r="D28" s="2" t="s">
        <v>47</v>
      </c>
      <c r="E28" s="2" t="s">
        <v>75</v>
      </c>
      <c r="F28" s="2" t="s">
        <v>49</v>
      </c>
      <c r="G28" s="2" t="s">
        <v>30</v>
      </c>
      <c r="H28" s="2">
        <v>3.1101059041205699</v>
      </c>
      <c r="I28" s="2">
        <v>5.7817795737598097</v>
      </c>
      <c r="J28" s="2">
        <v>0.02</v>
      </c>
      <c r="K28" s="2">
        <v>5.84398169184223</v>
      </c>
      <c r="L28" s="2">
        <v>0.66500000000000004</v>
      </c>
      <c r="M28" s="2">
        <v>7.85</v>
      </c>
    </row>
    <row r="29" spans="1:13" x14ac:dyDescent="0.3">
      <c r="A29" s="2" t="s">
        <v>119</v>
      </c>
      <c r="B29" s="2" t="s">
        <v>117</v>
      </c>
      <c r="C29" s="2" t="s">
        <v>94</v>
      </c>
      <c r="D29" s="2" t="s">
        <v>47</v>
      </c>
      <c r="E29" s="2" t="s">
        <v>76</v>
      </c>
      <c r="F29" s="2" t="s">
        <v>49</v>
      </c>
      <c r="G29" s="2" t="s">
        <v>30</v>
      </c>
      <c r="H29" s="2">
        <v>1.91185043166025</v>
      </c>
      <c r="I29" s="2">
        <v>8.6194629459286493E-3</v>
      </c>
      <c r="J29" s="2">
        <v>0.02</v>
      </c>
      <c r="K29" s="2">
        <v>4.68564715791338E-2</v>
      </c>
      <c r="L29" s="2">
        <v>0.66500000000000004</v>
      </c>
      <c r="M29" s="2">
        <v>1.28</v>
      </c>
    </row>
    <row r="30" spans="1:13" x14ac:dyDescent="0.3">
      <c r="A30" s="2" t="s">
        <v>119</v>
      </c>
      <c r="B30" s="2" t="s">
        <v>117</v>
      </c>
      <c r="C30" s="2" t="s">
        <v>94</v>
      </c>
      <c r="D30" s="2" t="s">
        <v>102</v>
      </c>
      <c r="E30" s="2" t="s">
        <v>75</v>
      </c>
      <c r="F30" s="2" t="s">
        <v>49</v>
      </c>
      <c r="G30" s="2" t="s">
        <v>30</v>
      </c>
      <c r="H30" s="2">
        <v>3.1101059041205699</v>
      </c>
      <c r="I30" s="2">
        <v>5.7817795737598097</v>
      </c>
      <c r="J30" s="2">
        <v>0.02</v>
      </c>
      <c r="K30" s="2">
        <v>5.84398169184223</v>
      </c>
      <c r="L30" s="2">
        <v>0.66500000000000004</v>
      </c>
      <c r="M30" s="2">
        <v>7.85</v>
      </c>
    </row>
    <row r="31" spans="1:13" x14ac:dyDescent="0.3">
      <c r="A31" s="2" t="s">
        <v>119</v>
      </c>
      <c r="B31" s="2" t="s">
        <v>117</v>
      </c>
      <c r="C31" s="2" t="s">
        <v>94</v>
      </c>
      <c r="D31" s="2" t="s">
        <v>102</v>
      </c>
      <c r="E31" s="2" t="s">
        <v>76</v>
      </c>
      <c r="F31" s="2" t="s">
        <v>49</v>
      </c>
      <c r="G31" s="2" t="s">
        <v>30</v>
      </c>
      <c r="H31" s="2">
        <v>1.91185043166025</v>
      </c>
      <c r="I31" s="2">
        <v>8.6194629459286493E-3</v>
      </c>
      <c r="J31" s="2">
        <v>0.02</v>
      </c>
      <c r="K31" s="2">
        <v>4.68564715791338E-2</v>
      </c>
      <c r="L31" s="2">
        <v>0.66500000000000004</v>
      </c>
      <c r="M31" s="2">
        <v>1.28</v>
      </c>
    </row>
    <row r="32" spans="1:13" x14ac:dyDescent="0.3">
      <c r="A32" s="2" t="s">
        <v>119</v>
      </c>
      <c r="B32" s="2" t="s">
        <v>117</v>
      </c>
      <c r="C32" s="2" t="s">
        <v>94</v>
      </c>
      <c r="D32" s="2" t="s">
        <v>103</v>
      </c>
      <c r="E32" s="2" t="s">
        <v>75</v>
      </c>
      <c r="F32" s="2" t="s">
        <v>49</v>
      </c>
      <c r="G32" s="2" t="s">
        <v>30</v>
      </c>
      <c r="H32" s="2">
        <v>3.1101059041205699</v>
      </c>
      <c r="I32" s="2">
        <v>5.7817795737598097</v>
      </c>
      <c r="J32" s="2">
        <v>0.02</v>
      </c>
      <c r="K32" s="2">
        <v>5.84398169184223</v>
      </c>
      <c r="L32" s="2">
        <v>0.66500000000000004</v>
      </c>
      <c r="M32" s="2">
        <v>7.85</v>
      </c>
    </row>
    <row r="33" spans="1:13" x14ac:dyDescent="0.3">
      <c r="A33" s="2" t="s">
        <v>119</v>
      </c>
      <c r="B33" s="2" t="s">
        <v>117</v>
      </c>
      <c r="C33" s="2" t="s">
        <v>94</v>
      </c>
      <c r="D33" s="2" t="s">
        <v>103</v>
      </c>
      <c r="E33" s="2" t="s">
        <v>76</v>
      </c>
      <c r="F33" s="2" t="s">
        <v>49</v>
      </c>
      <c r="G33" s="2" t="s">
        <v>30</v>
      </c>
      <c r="H33" s="2">
        <v>1.91185043166025</v>
      </c>
      <c r="I33" s="2">
        <v>8.6194629459286493E-3</v>
      </c>
      <c r="J33" s="2">
        <v>0.02</v>
      </c>
      <c r="K33" s="2">
        <v>4.68564715791338E-2</v>
      </c>
      <c r="L33" s="2">
        <v>0.66500000000000004</v>
      </c>
      <c r="M33" s="2">
        <v>1.28</v>
      </c>
    </row>
    <row r="34" spans="1:13" x14ac:dyDescent="0.3">
      <c r="A34" s="2" t="s">
        <v>119</v>
      </c>
      <c r="B34" s="2" t="s">
        <v>117</v>
      </c>
      <c r="C34" s="2" t="s">
        <v>94</v>
      </c>
      <c r="D34" s="2" t="s">
        <v>88</v>
      </c>
      <c r="E34" s="2" t="s">
        <v>75</v>
      </c>
      <c r="F34" s="2" t="s">
        <v>49</v>
      </c>
      <c r="G34" s="2" t="s">
        <v>30</v>
      </c>
      <c r="H34" s="2">
        <v>3.1101059041205699</v>
      </c>
      <c r="I34" s="2">
        <v>5.7817795737598097</v>
      </c>
      <c r="J34" s="2">
        <v>0.02</v>
      </c>
      <c r="K34" s="2">
        <v>5.84398169184223</v>
      </c>
      <c r="L34" s="2">
        <v>0.66500000000000004</v>
      </c>
      <c r="M34" s="2">
        <v>7.85</v>
      </c>
    </row>
    <row r="35" spans="1:13" x14ac:dyDescent="0.3">
      <c r="A35" s="2" t="s">
        <v>119</v>
      </c>
      <c r="B35" s="2" t="s">
        <v>117</v>
      </c>
      <c r="C35" s="2" t="s">
        <v>94</v>
      </c>
      <c r="D35" s="2" t="s">
        <v>88</v>
      </c>
      <c r="E35" s="2" t="s">
        <v>76</v>
      </c>
      <c r="F35" s="2" t="s">
        <v>49</v>
      </c>
      <c r="G35" s="2" t="s">
        <v>30</v>
      </c>
      <c r="H35" s="2">
        <v>1.91185043166025</v>
      </c>
      <c r="I35" s="2">
        <v>8.6194629459286493E-3</v>
      </c>
      <c r="J35" s="2">
        <v>0.02</v>
      </c>
      <c r="K35" s="2">
        <v>4.68564715791338E-2</v>
      </c>
      <c r="L35" s="2">
        <v>0.66500000000000004</v>
      </c>
      <c r="M35" s="2">
        <v>1.28</v>
      </c>
    </row>
    <row r="36" spans="1:13" x14ac:dyDescent="0.3">
      <c r="A36" s="2" t="s">
        <v>120</v>
      </c>
      <c r="B36" s="2" t="s">
        <v>117</v>
      </c>
      <c r="C36" s="2" t="s">
        <v>94</v>
      </c>
      <c r="D36" s="2" t="s">
        <v>104</v>
      </c>
      <c r="E36" s="2" t="s">
        <v>75</v>
      </c>
      <c r="F36" s="2" t="s">
        <v>49</v>
      </c>
      <c r="G36" s="2" t="s">
        <v>30</v>
      </c>
      <c r="H36" s="2">
        <v>3.1101059041205699</v>
      </c>
      <c r="I36" s="2">
        <v>5.7817795737598097</v>
      </c>
      <c r="J36" s="2">
        <v>0.02</v>
      </c>
      <c r="K36" s="2">
        <v>5.84398169184223</v>
      </c>
      <c r="L36" s="2">
        <v>0.66500000000000004</v>
      </c>
      <c r="M36" s="2">
        <v>7.85</v>
      </c>
    </row>
    <row r="37" spans="1:13" x14ac:dyDescent="0.3">
      <c r="A37" s="2" t="s">
        <v>120</v>
      </c>
      <c r="B37" s="2" t="s">
        <v>117</v>
      </c>
      <c r="C37" s="2" t="s">
        <v>94</v>
      </c>
      <c r="D37" s="2" t="s">
        <v>104</v>
      </c>
      <c r="E37" s="2" t="s">
        <v>76</v>
      </c>
      <c r="F37" s="2" t="s">
        <v>49</v>
      </c>
      <c r="G37" s="2" t="s">
        <v>30</v>
      </c>
      <c r="H37" s="2">
        <v>1.91185043166025</v>
      </c>
      <c r="I37" s="2">
        <v>8.6194629459286493E-3</v>
      </c>
      <c r="J37" s="2">
        <v>0.02</v>
      </c>
      <c r="K37" s="2">
        <v>4.68564715791338E-2</v>
      </c>
      <c r="L37" s="2">
        <v>0.66500000000000004</v>
      </c>
      <c r="M37" s="2">
        <v>1.28</v>
      </c>
    </row>
    <row r="38" spans="1:13" x14ac:dyDescent="0.3">
      <c r="A38" s="2" t="s">
        <v>120</v>
      </c>
      <c r="B38" s="2" t="s">
        <v>117</v>
      </c>
      <c r="C38" s="2" t="s">
        <v>94</v>
      </c>
      <c r="D38" s="2" t="s">
        <v>89</v>
      </c>
      <c r="E38" s="2" t="s">
        <v>75</v>
      </c>
      <c r="F38" s="2" t="s">
        <v>49</v>
      </c>
      <c r="G38" s="2" t="s">
        <v>30</v>
      </c>
      <c r="H38" s="2">
        <v>3.1101059041205699</v>
      </c>
      <c r="I38" s="2">
        <v>5.7817795737598097</v>
      </c>
      <c r="J38" s="2">
        <v>0.02</v>
      </c>
      <c r="K38" s="2">
        <v>5.84398169184223</v>
      </c>
      <c r="L38" s="2">
        <v>0.66500000000000004</v>
      </c>
      <c r="M38" s="2">
        <v>7.85</v>
      </c>
    </row>
    <row r="39" spans="1:13" x14ac:dyDescent="0.3">
      <c r="A39" s="2" t="s">
        <v>120</v>
      </c>
      <c r="B39" s="2" t="s">
        <v>117</v>
      </c>
      <c r="C39" s="2" t="s">
        <v>94</v>
      </c>
      <c r="D39" s="2" t="s">
        <v>89</v>
      </c>
      <c r="E39" s="2" t="s">
        <v>76</v>
      </c>
      <c r="F39" s="2" t="s">
        <v>49</v>
      </c>
      <c r="G39" s="2" t="s">
        <v>30</v>
      </c>
      <c r="H39" s="2">
        <v>1.91185043166025</v>
      </c>
      <c r="I39" s="2">
        <v>8.6194629459286493E-3</v>
      </c>
      <c r="J39" s="2">
        <v>0.02</v>
      </c>
      <c r="K39" s="2">
        <v>4.68564715791338E-2</v>
      </c>
      <c r="L39" s="2">
        <v>0.66500000000000004</v>
      </c>
      <c r="M39" s="2">
        <v>1.28</v>
      </c>
    </row>
    <row r="40" spans="1:13" x14ac:dyDescent="0.3">
      <c r="A40" s="2" t="s">
        <v>120</v>
      </c>
      <c r="B40" s="2" t="s">
        <v>117</v>
      </c>
      <c r="C40" s="2" t="s">
        <v>94</v>
      </c>
      <c r="D40" s="2" t="s">
        <v>91</v>
      </c>
      <c r="E40" s="2" t="s">
        <v>75</v>
      </c>
      <c r="F40" s="2" t="s">
        <v>49</v>
      </c>
      <c r="G40" s="2" t="s">
        <v>30</v>
      </c>
      <c r="H40" s="2">
        <v>3.1101059041205699</v>
      </c>
      <c r="I40" s="2">
        <v>5.7817795737598097</v>
      </c>
      <c r="J40" s="2">
        <v>0.02</v>
      </c>
      <c r="K40" s="2">
        <v>5.84398169184223</v>
      </c>
      <c r="L40" s="2">
        <v>0.66500000000000004</v>
      </c>
      <c r="M40" s="2">
        <v>7.85</v>
      </c>
    </row>
    <row r="41" spans="1:13" x14ac:dyDescent="0.3">
      <c r="A41" s="2" t="s">
        <v>120</v>
      </c>
      <c r="B41" s="2" t="s">
        <v>117</v>
      </c>
      <c r="C41" s="2" t="s">
        <v>94</v>
      </c>
      <c r="D41" s="2" t="s">
        <v>91</v>
      </c>
      <c r="E41" s="2" t="s">
        <v>76</v>
      </c>
      <c r="F41" s="2" t="s">
        <v>49</v>
      </c>
      <c r="G41" s="2" t="s">
        <v>30</v>
      </c>
      <c r="H41" s="2">
        <v>1.91185043166025</v>
      </c>
      <c r="I41" s="2">
        <v>8.6194629459286493E-3</v>
      </c>
      <c r="J41" s="2">
        <v>0.02</v>
      </c>
      <c r="K41" s="2">
        <v>4.68564715791338E-2</v>
      </c>
      <c r="L41" s="2">
        <v>0.66500000000000004</v>
      </c>
      <c r="M41" s="2">
        <v>1.28</v>
      </c>
    </row>
    <row r="42" spans="1:13" x14ac:dyDescent="0.3">
      <c r="A42" s="2" t="s">
        <v>120</v>
      </c>
      <c r="B42" s="2" t="s">
        <v>117</v>
      </c>
      <c r="C42" s="2" t="s">
        <v>94</v>
      </c>
      <c r="D42" s="2" t="s">
        <v>48</v>
      </c>
      <c r="E42" s="2" t="s">
        <v>75</v>
      </c>
      <c r="F42" s="2" t="s">
        <v>49</v>
      </c>
      <c r="G42" s="2" t="s">
        <v>30</v>
      </c>
      <c r="H42" s="2">
        <v>3.1101059041205699</v>
      </c>
      <c r="I42" s="2">
        <v>5.7817795737598097</v>
      </c>
      <c r="J42" s="2">
        <v>0.02</v>
      </c>
      <c r="K42" s="2">
        <v>5.84398169184223</v>
      </c>
      <c r="L42" s="2">
        <v>0.66500000000000004</v>
      </c>
      <c r="M42" s="2">
        <v>7.85</v>
      </c>
    </row>
    <row r="43" spans="1:13" x14ac:dyDescent="0.3">
      <c r="A43" s="2" t="s">
        <v>120</v>
      </c>
      <c r="B43" s="2" t="s">
        <v>117</v>
      </c>
      <c r="C43" s="2" t="s">
        <v>94</v>
      </c>
      <c r="D43" s="2" t="s">
        <v>48</v>
      </c>
      <c r="E43" s="2" t="s">
        <v>76</v>
      </c>
      <c r="F43" s="2" t="s">
        <v>49</v>
      </c>
      <c r="G43" s="2" t="s">
        <v>30</v>
      </c>
      <c r="H43" s="2">
        <v>1.91185043166025</v>
      </c>
      <c r="I43" s="2">
        <v>8.6194629459286493E-3</v>
      </c>
      <c r="J43" s="2">
        <v>0.02</v>
      </c>
      <c r="K43" s="2">
        <v>4.68564715791338E-2</v>
      </c>
      <c r="L43" s="2">
        <v>0.66500000000000004</v>
      </c>
      <c r="M43" s="2">
        <v>1.28</v>
      </c>
    </row>
    <row r="44" spans="1:13" x14ac:dyDescent="0.3">
      <c r="A44" s="2" t="s">
        <v>120</v>
      </c>
      <c r="B44" s="2" t="s">
        <v>117</v>
      </c>
      <c r="C44" s="2" t="s">
        <v>94</v>
      </c>
      <c r="D44" s="2" t="s">
        <v>105</v>
      </c>
      <c r="E44" s="2" t="s">
        <v>75</v>
      </c>
      <c r="F44" s="2" t="s">
        <v>49</v>
      </c>
      <c r="G44" s="2" t="s">
        <v>30</v>
      </c>
      <c r="H44" s="2">
        <v>3.1101059041205699</v>
      </c>
      <c r="I44" s="2">
        <v>5.7817795737598097</v>
      </c>
      <c r="J44" s="2">
        <v>0.02</v>
      </c>
      <c r="K44" s="2">
        <v>5.84398169184223</v>
      </c>
      <c r="L44" s="2">
        <v>0.66500000000000004</v>
      </c>
      <c r="M44" s="2">
        <v>7.85</v>
      </c>
    </row>
    <row r="45" spans="1:13" x14ac:dyDescent="0.3">
      <c r="A45" s="2" t="s">
        <v>120</v>
      </c>
      <c r="B45" s="2" t="s">
        <v>117</v>
      </c>
      <c r="C45" s="2" t="s">
        <v>94</v>
      </c>
      <c r="D45" s="2" t="s">
        <v>105</v>
      </c>
      <c r="E45" s="2" t="s">
        <v>76</v>
      </c>
      <c r="F45" s="2" t="s">
        <v>49</v>
      </c>
      <c r="G45" s="2" t="s">
        <v>30</v>
      </c>
      <c r="H45" s="2">
        <v>1.91185043166025</v>
      </c>
      <c r="I45" s="2">
        <v>8.6194629459286493E-3</v>
      </c>
      <c r="J45" s="2">
        <v>0.02</v>
      </c>
      <c r="K45" s="2">
        <v>4.68564715791338E-2</v>
      </c>
      <c r="L45" s="2">
        <v>0.66500000000000004</v>
      </c>
      <c r="M45" s="2">
        <v>1.28</v>
      </c>
    </row>
    <row r="46" spans="1:13" x14ac:dyDescent="0.3">
      <c r="A46" s="2" t="s">
        <v>118</v>
      </c>
      <c r="B46" s="2" t="s">
        <v>117</v>
      </c>
      <c r="C46" s="2" t="s">
        <v>94</v>
      </c>
      <c r="D46" s="2" t="s">
        <v>101</v>
      </c>
      <c r="E46" s="2" t="s">
        <v>75</v>
      </c>
      <c r="F46" s="2" t="s">
        <v>93</v>
      </c>
      <c r="G46" s="2" t="s">
        <v>30</v>
      </c>
      <c r="H46" s="2">
        <v>9.9275362318840196E-2</v>
      </c>
      <c r="I46" s="2">
        <v>2.8550724637681002</v>
      </c>
      <c r="J46" s="2">
        <v>-20</v>
      </c>
      <c r="K46" s="2">
        <v>0.86956521739130299</v>
      </c>
      <c r="L46" s="2">
        <v>4</v>
      </c>
      <c r="M46" s="2">
        <v>3.2521739130434701</v>
      </c>
    </row>
    <row r="47" spans="1:13" x14ac:dyDescent="0.3">
      <c r="A47" s="2" t="s">
        <v>118</v>
      </c>
      <c r="B47" s="2" t="s">
        <v>117</v>
      </c>
      <c r="C47" s="2" t="s">
        <v>94</v>
      </c>
      <c r="D47" s="2" t="s">
        <v>101</v>
      </c>
      <c r="E47" s="2" t="s">
        <v>76</v>
      </c>
      <c r="F47" s="2" t="s">
        <v>93</v>
      </c>
      <c r="G47" s="2" t="s">
        <v>30</v>
      </c>
      <c r="H47" s="2">
        <v>0.25265700483091802</v>
      </c>
      <c r="I47" s="2">
        <v>2.2415458937197998</v>
      </c>
      <c r="J47" s="2">
        <v>4</v>
      </c>
      <c r="K47" s="2">
        <v>3.2521739130434701</v>
      </c>
      <c r="L47" s="2">
        <v>22</v>
      </c>
      <c r="M47" s="2">
        <v>7.8</v>
      </c>
    </row>
    <row r="48" spans="1:13" x14ac:dyDescent="0.3">
      <c r="A48" s="2" t="s">
        <v>118</v>
      </c>
      <c r="B48" s="2" t="s">
        <v>117</v>
      </c>
      <c r="C48" s="2" t="s">
        <v>94</v>
      </c>
      <c r="D48" s="2" t="s">
        <v>101</v>
      </c>
      <c r="E48" s="2" t="s">
        <v>77</v>
      </c>
      <c r="F48" s="2" t="s">
        <v>93</v>
      </c>
      <c r="G48" s="2" t="s">
        <v>30</v>
      </c>
      <c r="H48" s="2">
        <v>0.26</v>
      </c>
      <c r="I48" s="2">
        <v>2.0799999999999801</v>
      </c>
      <c r="J48" s="2">
        <v>22</v>
      </c>
      <c r="K48" s="2">
        <v>7.8</v>
      </c>
      <c r="L48" s="2">
        <v>27</v>
      </c>
      <c r="M48" s="2">
        <v>9.1</v>
      </c>
    </row>
    <row r="49" spans="1:13" x14ac:dyDescent="0.3">
      <c r="A49" s="2" t="s">
        <v>118</v>
      </c>
      <c r="B49" s="2" t="s">
        <v>117</v>
      </c>
      <c r="C49" s="2" t="s">
        <v>94</v>
      </c>
      <c r="D49" s="2" t="s">
        <v>101</v>
      </c>
      <c r="E49" s="2" t="s">
        <v>78</v>
      </c>
      <c r="F49" s="2" t="s">
        <v>93</v>
      </c>
      <c r="G49" s="2" t="s">
        <v>30</v>
      </c>
      <c r="H49" s="2">
        <v>-8.20191430334055E-3</v>
      </c>
      <c r="I49" s="2">
        <v>7.9664128792496E-2</v>
      </c>
      <c r="J49" s="2">
        <v>-20</v>
      </c>
      <c r="K49" s="2">
        <v>0.24370241485930699</v>
      </c>
      <c r="L49" s="2">
        <v>4</v>
      </c>
      <c r="M49" s="2">
        <v>4.68564715791338E-2</v>
      </c>
    </row>
    <row r="50" spans="1:13" x14ac:dyDescent="0.3">
      <c r="A50" s="2" t="s">
        <v>118</v>
      </c>
      <c r="B50" s="2" t="s">
        <v>117</v>
      </c>
      <c r="C50" s="2" t="s">
        <v>94</v>
      </c>
      <c r="D50" s="2" t="s">
        <v>101</v>
      </c>
      <c r="E50" s="2" t="s">
        <v>79</v>
      </c>
      <c r="F50" s="2" t="s">
        <v>93</v>
      </c>
      <c r="G50" s="2" t="s">
        <v>30</v>
      </c>
      <c r="H50" s="2">
        <v>0</v>
      </c>
      <c r="I50" s="2">
        <v>4.68564715791338E-2</v>
      </c>
      <c r="J50" s="2">
        <v>4</v>
      </c>
      <c r="K50" s="2">
        <v>4.68564715791338E-2</v>
      </c>
      <c r="L50" s="2">
        <v>27</v>
      </c>
      <c r="M50" s="2">
        <v>4.68564715791338E-2</v>
      </c>
    </row>
    <row r="51" spans="1:13" x14ac:dyDescent="0.3">
      <c r="A51" s="2" t="s">
        <v>118</v>
      </c>
      <c r="B51" s="2" t="s">
        <v>117</v>
      </c>
      <c r="C51" s="2" t="s">
        <v>94</v>
      </c>
      <c r="D51" s="2" t="s">
        <v>95</v>
      </c>
      <c r="E51" s="2" t="s">
        <v>75</v>
      </c>
      <c r="F51" s="2" t="s">
        <v>93</v>
      </c>
      <c r="G51" s="2" t="s">
        <v>30</v>
      </c>
      <c r="H51" s="2">
        <v>9.9275362318840196E-2</v>
      </c>
      <c r="I51" s="2">
        <v>2.8550724637681002</v>
      </c>
      <c r="J51" s="2">
        <v>-20</v>
      </c>
      <c r="K51" s="2">
        <v>0.86956521739130299</v>
      </c>
      <c r="L51" s="2">
        <v>4</v>
      </c>
      <c r="M51" s="2">
        <v>3.2521739130434701</v>
      </c>
    </row>
    <row r="52" spans="1:13" x14ac:dyDescent="0.3">
      <c r="A52" s="2" t="s">
        <v>118</v>
      </c>
      <c r="B52" s="2" t="s">
        <v>117</v>
      </c>
      <c r="C52" s="2" t="s">
        <v>94</v>
      </c>
      <c r="D52" s="2" t="s">
        <v>95</v>
      </c>
      <c r="E52" s="2" t="s">
        <v>76</v>
      </c>
      <c r="F52" s="2" t="s">
        <v>93</v>
      </c>
      <c r="G52" s="2" t="s">
        <v>30</v>
      </c>
      <c r="H52" s="2">
        <v>0.25265700483091802</v>
      </c>
      <c r="I52" s="2">
        <v>2.2415458937197998</v>
      </c>
      <c r="J52" s="2">
        <v>4</v>
      </c>
      <c r="K52" s="2">
        <v>3.2521739130434701</v>
      </c>
      <c r="L52" s="2">
        <v>22</v>
      </c>
      <c r="M52" s="2">
        <v>7.8</v>
      </c>
    </row>
    <row r="53" spans="1:13" x14ac:dyDescent="0.3">
      <c r="A53" s="2" t="s">
        <v>118</v>
      </c>
      <c r="B53" s="2" t="s">
        <v>117</v>
      </c>
      <c r="C53" s="2" t="s">
        <v>94</v>
      </c>
      <c r="D53" s="2" t="s">
        <v>95</v>
      </c>
      <c r="E53" s="2" t="s">
        <v>77</v>
      </c>
      <c r="F53" s="2" t="s">
        <v>93</v>
      </c>
      <c r="G53" s="2" t="s">
        <v>30</v>
      </c>
      <c r="H53" s="2">
        <v>0.26</v>
      </c>
      <c r="I53" s="2">
        <v>2.0799999999999801</v>
      </c>
      <c r="J53" s="2">
        <v>22</v>
      </c>
      <c r="K53" s="2">
        <v>7.8</v>
      </c>
      <c r="L53" s="2">
        <v>27</v>
      </c>
      <c r="M53" s="2">
        <v>9.1</v>
      </c>
    </row>
    <row r="54" spans="1:13" x14ac:dyDescent="0.3">
      <c r="A54" s="2" t="s">
        <v>118</v>
      </c>
      <c r="B54" s="2" t="s">
        <v>117</v>
      </c>
      <c r="C54" s="2" t="s">
        <v>94</v>
      </c>
      <c r="D54" s="2" t="s">
        <v>95</v>
      </c>
      <c r="E54" s="2" t="s">
        <v>78</v>
      </c>
      <c r="F54" s="2" t="s">
        <v>93</v>
      </c>
      <c r="G54" s="2" t="s">
        <v>30</v>
      </c>
      <c r="H54" s="2">
        <v>-8.20191430334055E-3</v>
      </c>
      <c r="I54" s="2">
        <v>7.9664128792496E-2</v>
      </c>
      <c r="J54" s="2">
        <v>-20</v>
      </c>
      <c r="K54" s="2">
        <v>0.24370241485930699</v>
      </c>
      <c r="L54" s="2">
        <v>4</v>
      </c>
      <c r="M54" s="2">
        <v>4.68564715791338E-2</v>
      </c>
    </row>
    <row r="55" spans="1:13" x14ac:dyDescent="0.3">
      <c r="A55" s="2" t="s">
        <v>118</v>
      </c>
      <c r="B55" s="2" t="s">
        <v>117</v>
      </c>
      <c r="C55" s="2" t="s">
        <v>94</v>
      </c>
      <c r="D55" s="2" t="s">
        <v>95</v>
      </c>
      <c r="E55" s="2" t="s">
        <v>79</v>
      </c>
      <c r="F55" s="2" t="s">
        <v>93</v>
      </c>
      <c r="G55" s="2" t="s">
        <v>30</v>
      </c>
      <c r="H55" s="2">
        <v>0</v>
      </c>
      <c r="I55" s="2">
        <v>4.68564715791338E-2</v>
      </c>
      <c r="J55" s="2">
        <v>4</v>
      </c>
      <c r="K55" s="2">
        <v>4.68564715791338E-2</v>
      </c>
      <c r="L55" s="2">
        <v>27</v>
      </c>
      <c r="M55" s="2">
        <v>4.68564715791338E-2</v>
      </c>
    </row>
    <row r="56" spans="1:13" x14ac:dyDescent="0.3">
      <c r="A56" s="2" t="s">
        <v>118</v>
      </c>
      <c r="B56" s="2" t="s">
        <v>117</v>
      </c>
      <c r="C56" s="2" t="s">
        <v>94</v>
      </c>
      <c r="D56" s="2" t="s">
        <v>87</v>
      </c>
      <c r="E56" s="2" t="s">
        <v>75</v>
      </c>
      <c r="F56" s="2" t="s">
        <v>93</v>
      </c>
      <c r="G56" s="2" t="s">
        <v>30</v>
      </c>
      <c r="H56" s="2">
        <v>9.9275362318840196E-2</v>
      </c>
      <c r="I56" s="2">
        <v>2.8550724637681002</v>
      </c>
      <c r="J56" s="2">
        <v>-20</v>
      </c>
      <c r="K56" s="2">
        <v>0.86956521739130299</v>
      </c>
      <c r="L56" s="2">
        <v>4</v>
      </c>
      <c r="M56" s="2">
        <v>3.2521739130434701</v>
      </c>
    </row>
    <row r="57" spans="1:13" x14ac:dyDescent="0.3">
      <c r="A57" s="2" t="s">
        <v>118</v>
      </c>
      <c r="B57" s="2" t="s">
        <v>117</v>
      </c>
      <c r="C57" s="2" t="s">
        <v>94</v>
      </c>
      <c r="D57" s="2" t="s">
        <v>87</v>
      </c>
      <c r="E57" s="2" t="s">
        <v>76</v>
      </c>
      <c r="F57" s="2" t="s">
        <v>93</v>
      </c>
      <c r="G57" s="2" t="s">
        <v>30</v>
      </c>
      <c r="H57" s="2">
        <v>0.25265700483091802</v>
      </c>
      <c r="I57" s="2">
        <v>2.2415458937197998</v>
      </c>
      <c r="J57" s="2">
        <v>4</v>
      </c>
      <c r="K57" s="2">
        <v>3.2521739130434701</v>
      </c>
      <c r="L57" s="2">
        <v>22</v>
      </c>
      <c r="M57" s="2">
        <v>7.8</v>
      </c>
    </row>
    <row r="58" spans="1:13" x14ac:dyDescent="0.3">
      <c r="A58" s="2" t="s">
        <v>118</v>
      </c>
      <c r="B58" s="2" t="s">
        <v>117</v>
      </c>
      <c r="C58" s="2" t="s">
        <v>94</v>
      </c>
      <c r="D58" s="2" t="s">
        <v>87</v>
      </c>
      <c r="E58" s="2" t="s">
        <v>77</v>
      </c>
      <c r="F58" s="2" t="s">
        <v>93</v>
      </c>
      <c r="G58" s="2" t="s">
        <v>30</v>
      </c>
      <c r="H58" s="2">
        <v>0.26</v>
      </c>
      <c r="I58" s="2">
        <v>2.0799999999999801</v>
      </c>
      <c r="J58" s="2">
        <v>22</v>
      </c>
      <c r="K58" s="2">
        <v>7.8</v>
      </c>
      <c r="L58" s="2">
        <v>27</v>
      </c>
      <c r="M58" s="2">
        <v>9.1</v>
      </c>
    </row>
    <row r="59" spans="1:13" x14ac:dyDescent="0.3">
      <c r="A59" s="2" t="s">
        <v>118</v>
      </c>
      <c r="B59" s="2" t="s">
        <v>117</v>
      </c>
      <c r="C59" s="2" t="s">
        <v>94</v>
      </c>
      <c r="D59" s="2" t="s">
        <v>87</v>
      </c>
      <c r="E59" s="2" t="s">
        <v>78</v>
      </c>
      <c r="F59" s="2" t="s">
        <v>93</v>
      </c>
      <c r="G59" s="2" t="s">
        <v>30</v>
      </c>
      <c r="H59" s="2">
        <v>-8.20191430334055E-3</v>
      </c>
      <c r="I59" s="2">
        <v>7.9664128792496E-2</v>
      </c>
      <c r="J59" s="2">
        <v>-20</v>
      </c>
      <c r="K59" s="2">
        <v>0.24370241485930699</v>
      </c>
      <c r="L59" s="2">
        <v>4</v>
      </c>
      <c r="M59" s="2">
        <v>4.68564715791338E-2</v>
      </c>
    </row>
    <row r="60" spans="1:13" x14ac:dyDescent="0.3">
      <c r="A60" s="2" t="s">
        <v>118</v>
      </c>
      <c r="B60" s="2" t="s">
        <v>117</v>
      </c>
      <c r="C60" s="2" t="s">
        <v>94</v>
      </c>
      <c r="D60" s="2" t="s">
        <v>87</v>
      </c>
      <c r="E60" s="2" t="s">
        <v>79</v>
      </c>
      <c r="F60" s="2" t="s">
        <v>93</v>
      </c>
      <c r="G60" s="2" t="s">
        <v>30</v>
      </c>
      <c r="H60" s="2">
        <v>0</v>
      </c>
      <c r="I60" s="2">
        <v>4.68564715791338E-2</v>
      </c>
      <c r="J60" s="2">
        <v>4</v>
      </c>
      <c r="K60" s="2">
        <v>4.68564715791338E-2</v>
      </c>
      <c r="L60" s="2">
        <v>27</v>
      </c>
      <c r="M60" s="2">
        <v>4.68564715791338E-2</v>
      </c>
    </row>
    <row r="61" spans="1:13" x14ac:dyDescent="0.3">
      <c r="A61" s="2" t="s">
        <v>118</v>
      </c>
      <c r="B61" s="2" t="s">
        <v>117</v>
      </c>
      <c r="C61" s="2" t="s">
        <v>94</v>
      </c>
      <c r="D61" s="2" t="s">
        <v>90</v>
      </c>
      <c r="E61" s="2" t="s">
        <v>75</v>
      </c>
      <c r="F61" s="2" t="s">
        <v>93</v>
      </c>
      <c r="G61" s="2" t="s">
        <v>30</v>
      </c>
      <c r="H61" s="2">
        <v>9.9275362318840196E-2</v>
      </c>
      <c r="I61" s="2">
        <v>2.8550724637681002</v>
      </c>
      <c r="J61" s="2">
        <v>-20</v>
      </c>
      <c r="K61" s="2">
        <v>0.86956521739130299</v>
      </c>
      <c r="L61" s="2">
        <v>4</v>
      </c>
      <c r="M61" s="2">
        <v>3.2521739130434701</v>
      </c>
    </row>
    <row r="62" spans="1:13" x14ac:dyDescent="0.3">
      <c r="A62" s="2" t="s">
        <v>118</v>
      </c>
      <c r="B62" s="2" t="s">
        <v>117</v>
      </c>
      <c r="C62" s="2" t="s">
        <v>94</v>
      </c>
      <c r="D62" s="2" t="s">
        <v>90</v>
      </c>
      <c r="E62" s="2" t="s">
        <v>76</v>
      </c>
      <c r="F62" s="2" t="s">
        <v>93</v>
      </c>
      <c r="G62" s="2" t="s">
        <v>30</v>
      </c>
      <c r="H62" s="2">
        <v>0.25265700483091802</v>
      </c>
      <c r="I62" s="2">
        <v>2.2415458937197998</v>
      </c>
      <c r="J62" s="2">
        <v>4</v>
      </c>
      <c r="K62" s="2">
        <v>3.2521739130434701</v>
      </c>
      <c r="L62" s="2">
        <v>22</v>
      </c>
      <c r="M62" s="2">
        <v>7.8</v>
      </c>
    </row>
    <row r="63" spans="1:13" x14ac:dyDescent="0.3">
      <c r="A63" s="2" t="s">
        <v>118</v>
      </c>
      <c r="B63" s="2" t="s">
        <v>117</v>
      </c>
      <c r="C63" s="2" t="s">
        <v>94</v>
      </c>
      <c r="D63" s="2" t="s">
        <v>90</v>
      </c>
      <c r="E63" s="2" t="s">
        <v>77</v>
      </c>
      <c r="F63" s="2" t="s">
        <v>93</v>
      </c>
      <c r="G63" s="2" t="s">
        <v>30</v>
      </c>
      <c r="H63" s="2">
        <v>0.26</v>
      </c>
      <c r="I63" s="2">
        <v>2.0799999999999801</v>
      </c>
      <c r="J63" s="2">
        <v>22</v>
      </c>
      <c r="K63" s="2">
        <v>7.8</v>
      </c>
      <c r="L63" s="2">
        <v>27</v>
      </c>
      <c r="M63" s="2">
        <v>9.1</v>
      </c>
    </row>
    <row r="64" spans="1:13" x14ac:dyDescent="0.3">
      <c r="A64" s="2" t="s">
        <v>118</v>
      </c>
      <c r="B64" s="2" t="s">
        <v>117</v>
      </c>
      <c r="C64" s="2" t="s">
        <v>94</v>
      </c>
      <c r="D64" s="2" t="s">
        <v>90</v>
      </c>
      <c r="E64" s="2" t="s">
        <v>78</v>
      </c>
      <c r="F64" s="2" t="s">
        <v>93</v>
      </c>
      <c r="G64" s="2" t="s">
        <v>30</v>
      </c>
      <c r="H64" s="2">
        <v>-8.20191430334055E-3</v>
      </c>
      <c r="I64" s="2">
        <v>7.9664128792496E-2</v>
      </c>
      <c r="J64" s="2">
        <v>-20</v>
      </c>
      <c r="K64" s="2">
        <v>0.24370241485930699</v>
      </c>
      <c r="L64" s="2">
        <v>4</v>
      </c>
      <c r="M64" s="2">
        <v>4.68564715791338E-2</v>
      </c>
    </row>
    <row r="65" spans="1:13" x14ac:dyDescent="0.3">
      <c r="A65" s="2" t="s">
        <v>118</v>
      </c>
      <c r="B65" s="2" t="s">
        <v>117</v>
      </c>
      <c r="C65" s="2" t="s">
        <v>94</v>
      </c>
      <c r="D65" s="2" t="s">
        <v>90</v>
      </c>
      <c r="E65" s="2" t="s">
        <v>79</v>
      </c>
      <c r="F65" s="2" t="s">
        <v>93</v>
      </c>
      <c r="G65" s="2" t="s">
        <v>30</v>
      </c>
      <c r="H65" s="2">
        <v>0</v>
      </c>
      <c r="I65" s="2">
        <v>4.68564715791338E-2</v>
      </c>
      <c r="J65" s="2">
        <v>4</v>
      </c>
      <c r="K65" s="2">
        <v>4.68564715791338E-2</v>
      </c>
      <c r="L65" s="2">
        <v>27</v>
      </c>
      <c r="M65" s="2">
        <v>4.68564715791338E-2</v>
      </c>
    </row>
    <row r="66" spans="1:13" x14ac:dyDescent="0.3">
      <c r="A66" s="2" t="s">
        <v>118</v>
      </c>
      <c r="B66" s="2" t="s">
        <v>117</v>
      </c>
      <c r="C66" s="2" t="s">
        <v>94</v>
      </c>
      <c r="D66" s="2" t="s">
        <v>46</v>
      </c>
      <c r="E66" s="2" t="s">
        <v>75</v>
      </c>
      <c r="F66" s="2" t="s">
        <v>93</v>
      </c>
      <c r="G66" s="2" t="s">
        <v>30</v>
      </c>
      <c r="H66" s="2">
        <v>9.9275362318840196E-2</v>
      </c>
      <c r="I66" s="2">
        <v>2.8550724637681002</v>
      </c>
      <c r="J66" s="2">
        <v>-20</v>
      </c>
      <c r="K66" s="2">
        <v>0.86956521739130299</v>
      </c>
      <c r="L66" s="2">
        <v>4</v>
      </c>
      <c r="M66" s="2">
        <v>3.2521739130434701</v>
      </c>
    </row>
    <row r="67" spans="1:13" x14ac:dyDescent="0.3">
      <c r="A67" s="2" t="s">
        <v>118</v>
      </c>
      <c r="B67" s="2" t="s">
        <v>117</v>
      </c>
      <c r="C67" s="2" t="s">
        <v>94</v>
      </c>
      <c r="D67" s="2" t="s">
        <v>46</v>
      </c>
      <c r="E67" s="2" t="s">
        <v>76</v>
      </c>
      <c r="F67" s="2" t="s">
        <v>93</v>
      </c>
      <c r="G67" s="2" t="s">
        <v>30</v>
      </c>
      <c r="H67" s="2">
        <v>0.25265700483091802</v>
      </c>
      <c r="I67" s="2">
        <v>2.2415458937197998</v>
      </c>
      <c r="J67" s="2">
        <v>4</v>
      </c>
      <c r="K67" s="2">
        <v>3.2521739130434701</v>
      </c>
      <c r="L67" s="2">
        <v>22</v>
      </c>
      <c r="M67" s="2">
        <v>7.8</v>
      </c>
    </row>
    <row r="68" spans="1:13" x14ac:dyDescent="0.3">
      <c r="A68" s="2" t="s">
        <v>118</v>
      </c>
      <c r="B68" s="2" t="s">
        <v>117</v>
      </c>
      <c r="C68" s="2" t="s">
        <v>94</v>
      </c>
      <c r="D68" s="2" t="s">
        <v>46</v>
      </c>
      <c r="E68" s="2" t="s">
        <v>77</v>
      </c>
      <c r="F68" s="2" t="s">
        <v>93</v>
      </c>
      <c r="G68" s="2" t="s">
        <v>30</v>
      </c>
      <c r="H68" s="2">
        <v>0.26</v>
      </c>
      <c r="I68" s="2">
        <v>2.0799999999999801</v>
      </c>
      <c r="J68" s="2">
        <v>22</v>
      </c>
      <c r="K68" s="2">
        <v>7.8</v>
      </c>
      <c r="L68" s="2">
        <v>27</v>
      </c>
      <c r="M68" s="2">
        <v>9.1</v>
      </c>
    </row>
    <row r="69" spans="1:13" x14ac:dyDescent="0.3">
      <c r="A69" s="2" t="s">
        <v>118</v>
      </c>
      <c r="B69" s="2" t="s">
        <v>117</v>
      </c>
      <c r="C69" s="2" t="s">
        <v>94</v>
      </c>
      <c r="D69" s="2" t="s">
        <v>46</v>
      </c>
      <c r="E69" s="2" t="s">
        <v>78</v>
      </c>
      <c r="F69" s="2" t="s">
        <v>93</v>
      </c>
      <c r="G69" s="2" t="s">
        <v>30</v>
      </c>
      <c r="H69" s="2">
        <v>-8.20191430334055E-3</v>
      </c>
      <c r="I69" s="2">
        <v>7.9664128792496E-2</v>
      </c>
      <c r="J69" s="2">
        <v>-20</v>
      </c>
      <c r="K69" s="2">
        <v>0.24370241485930699</v>
      </c>
      <c r="L69" s="2">
        <v>4</v>
      </c>
      <c r="M69" s="2">
        <v>4.68564715791338E-2</v>
      </c>
    </row>
    <row r="70" spans="1:13" x14ac:dyDescent="0.3">
      <c r="A70" s="2" t="s">
        <v>118</v>
      </c>
      <c r="B70" s="2" t="s">
        <v>117</v>
      </c>
      <c r="C70" s="2" t="s">
        <v>94</v>
      </c>
      <c r="D70" s="2" t="s">
        <v>46</v>
      </c>
      <c r="E70" s="2" t="s">
        <v>79</v>
      </c>
      <c r="F70" s="2" t="s">
        <v>93</v>
      </c>
      <c r="G70" s="2" t="s">
        <v>30</v>
      </c>
      <c r="H70" s="2">
        <v>0</v>
      </c>
      <c r="I70" s="2">
        <v>4.68564715791338E-2</v>
      </c>
      <c r="J70" s="2">
        <v>4</v>
      </c>
      <c r="K70" s="2">
        <v>4.68564715791338E-2</v>
      </c>
      <c r="L70" s="2">
        <v>27</v>
      </c>
      <c r="M70" s="2">
        <v>4.68564715791338E-2</v>
      </c>
    </row>
    <row r="71" spans="1:13" x14ac:dyDescent="0.3">
      <c r="A71" s="2" t="s">
        <v>118</v>
      </c>
      <c r="B71" s="2" t="s">
        <v>117</v>
      </c>
      <c r="C71" s="2" t="s">
        <v>94</v>
      </c>
      <c r="D71" s="2" t="s">
        <v>45</v>
      </c>
      <c r="E71" s="2" t="s">
        <v>75</v>
      </c>
      <c r="F71" s="2" t="s">
        <v>93</v>
      </c>
      <c r="G71" s="2" t="s">
        <v>30</v>
      </c>
      <c r="H71" s="2">
        <v>9.9275362318840196E-2</v>
      </c>
      <c r="I71" s="2">
        <v>2.8550724637681002</v>
      </c>
      <c r="J71" s="2">
        <v>-20</v>
      </c>
      <c r="K71" s="2">
        <v>0.86956521739130299</v>
      </c>
      <c r="L71" s="2">
        <v>4</v>
      </c>
      <c r="M71" s="2">
        <v>3.2521739130434701</v>
      </c>
    </row>
    <row r="72" spans="1:13" x14ac:dyDescent="0.3">
      <c r="A72" s="2" t="s">
        <v>118</v>
      </c>
      <c r="B72" s="2" t="s">
        <v>117</v>
      </c>
      <c r="C72" s="2" t="s">
        <v>94</v>
      </c>
      <c r="D72" s="2" t="s">
        <v>45</v>
      </c>
      <c r="E72" s="2" t="s">
        <v>76</v>
      </c>
      <c r="F72" s="2" t="s">
        <v>93</v>
      </c>
      <c r="G72" s="2" t="s">
        <v>30</v>
      </c>
      <c r="H72" s="2">
        <v>0.25265700483091802</v>
      </c>
      <c r="I72" s="2">
        <v>2.2415458937197998</v>
      </c>
      <c r="J72" s="2">
        <v>4</v>
      </c>
      <c r="K72" s="2">
        <v>3.2521739130434701</v>
      </c>
      <c r="L72" s="2">
        <v>22</v>
      </c>
      <c r="M72" s="2">
        <v>7.8</v>
      </c>
    </row>
    <row r="73" spans="1:13" x14ac:dyDescent="0.3">
      <c r="A73" s="2" t="s">
        <v>118</v>
      </c>
      <c r="B73" s="2" t="s">
        <v>117</v>
      </c>
      <c r="C73" s="2" t="s">
        <v>94</v>
      </c>
      <c r="D73" s="2" t="s">
        <v>45</v>
      </c>
      <c r="E73" s="2" t="s">
        <v>77</v>
      </c>
      <c r="F73" s="2" t="s">
        <v>93</v>
      </c>
      <c r="G73" s="2" t="s">
        <v>30</v>
      </c>
      <c r="H73" s="2">
        <v>0.26</v>
      </c>
      <c r="I73" s="2">
        <v>2.0799999999999801</v>
      </c>
      <c r="J73" s="2">
        <v>22</v>
      </c>
      <c r="K73" s="2">
        <v>7.8</v>
      </c>
      <c r="L73" s="2">
        <v>27</v>
      </c>
      <c r="M73" s="2">
        <v>9.1</v>
      </c>
    </row>
    <row r="74" spans="1:13" x14ac:dyDescent="0.3">
      <c r="A74" s="2" t="s">
        <v>118</v>
      </c>
      <c r="B74" s="2" t="s">
        <v>117</v>
      </c>
      <c r="C74" s="2" t="s">
        <v>94</v>
      </c>
      <c r="D74" s="2" t="s">
        <v>45</v>
      </c>
      <c r="E74" s="2" t="s">
        <v>78</v>
      </c>
      <c r="F74" s="2" t="s">
        <v>93</v>
      </c>
      <c r="G74" s="2" t="s">
        <v>30</v>
      </c>
      <c r="H74" s="2">
        <v>-8.20191430334055E-3</v>
      </c>
      <c r="I74" s="2">
        <v>7.9664128792496E-2</v>
      </c>
      <c r="J74" s="2">
        <v>-20</v>
      </c>
      <c r="K74" s="2">
        <v>0.24370241485930699</v>
      </c>
      <c r="L74" s="2">
        <v>4</v>
      </c>
      <c r="M74" s="2">
        <v>4.68564715791338E-2</v>
      </c>
    </row>
    <row r="75" spans="1:13" x14ac:dyDescent="0.3">
      <c r="A75" s="2" t="s">
        <v>118</v>
      </c>
      <c r="B75" s="2" t="s">
        <v>117</v>
      </c>
      <c r="C75" s="2" t="s">
        <v>94</v>
      </c>
      <c r="D75" s="2" t="s">
        <v>45</v>
      </c>
      <c r="E75" s="2" t="s">
        <v>79</v>
      </c>
      <c r="F75" s="2" t="s">
        <v>93</v>
      </c>
      <c r="G75" s="2" t="s">
        <v>30</v>
      </c>
      <c r="H75" s="2">
        <v>0</v>
      </c>
      <c r="I75" s="2">
        <v>4.68564715791338E-2</v>
      </c>
      <c r="J75" s="2">
        <v>4</v>
      </c>
      <c r="K75" s="2">
        <v>4.68564715791338E-2</v>
      </c>
      <c r="L75" s="2">
        <v>27</v>
      </c>
      <c r="M75" s="2">
        <v>4.68564715791338E-2</v>
      </c>
    </row>
    <row r="76" spans="1:13" x14ac:dyDescent="0.3">
      <c r="A76" s="2" t="s">
        <v>118</v>
      </c>
      <c r="B76" s="2" t="s">
        <v>117</v>
      </c>
      <c r="C76" s="2" t="s">
        <v>94</v>
      </c>
      <c r="D76" s="2" t="s">
        <v>73</v>
      </c>
      <c r="E76" s="2" t="s">
        <v>75</v>
      </c>
      <c r="F76" s="2" t="s">
        <v>93</v>
      </c>
      <c r="G76" s="2" t="s">
        <v>30</v>
      </c>
      <c r="H76" s="2">
        <v>9.9275362318840196E-2</v>
      </c>
      <c r="I76" s="2">
        <v>2.8550724637681002</v>
      </c>
      <c r="J76" s="2">
        <v>-20</v>
      </c>
      <c r="K76" s="2">
        <v>0.86956521739130299</v>
      </c>
      <c r="L76" s="2">
        <v>4</v>
      </c>
      <c r="M76" s="2">
        <v>3.2521739130434701</v>
      </c>
    </row>
    <row r="77" spans="1:13" x14ac:dyDescent="0.3">
      <c r="A77" s="2" t="s">
        <v>118</v>
      </c>
      <c r="B77" s="2" t="s">
        <v>117</v>
      </c>
      <c r="C77" s="2" t="s">
        <v>94</v>
      </c>
      <c r="D77" s="2" t="s">
        <v>73</v>
      </c>
      <c r="E77" s="2" t="s">
        <v>76</v>
      </c>
      <c r="F77" s="2" t="s">
        <v>93</v>
      </c>
      <c r="G77" s="2" t="s">
        <v>30</v>
      </c>
      <c r="H77" s="2">
        <v>0.25265700483091802</v>
      </c>
      <c r="I77" s="2">
        <v>2.2415458937197998</v>
      </c>
      <c r="J77" s="2">
        <v>4</v>
      </c>
      <c r="K77" s="2">
        <v>3.2521739130434701</v>
      </c>
      <c r="L77" s="2">
        <v>22</v>
      </c>
      <c r="M77" s="2">
        <v>7.8</v>
      </c>
    </row>
    <row r="78" spans="1:13" x14ac:dyDescent="0.3">
      <c r="A78" s="2" t="s">
        <v>118</v>
      </c>
      <c r="B78" s="2" t="s">
        <v>117</v>
      </c>
      <c r="C78" s="2" t="s">
        <v>94</v>
      </c>
      <c r="D78" s="2" t="s">
        <v>73</v>
      </c>
      <c r="E78" s="2" t="s">
        <v>77</v>
      </c>
      <c r="F78" s="2" t="s">
        <v>93</v>
      </c>
      <c r="G78" s="2" t="s">
        <v>30</v>
      </c>
      <c r="H78" s="2">
        <v>0.26</v>
      </c>
      <c r="I78" s="2">
        <v>2.0799999999999801</v>
      </c>
      <c r="J78" s="2">
        <v>22</v>
      </c>
      <c r="K78" s="2">
        <v>7.8</v>
      </c>
      <c r="L78" s="2">
        <v>27</v>
      </c>
      <c r="M78" s="2">
        <v>9.1</v>
      </c>
    </row>
    <row r="79" spans="1:13" x14ac:dyDescent="0.3">
      <c r="A79" s="2" t="s">
        <v>118</v>
      </c>
      <c r="B79" s="2" t="s">
        <v>117</v>
      </c>
      <c r="C79" s="2" t="s">
        <v>94</v>
      </c>
      <c r="D79" s="2" t="s">
        <v>73</v>
      </c>
      <c r="E79" s="2" t="s">
        <v>78</v>
      </c>
      <c r="F79" s="2" t="s">
        <v>93</v>
      </c>
      <c r="G79" s="2" t="s">
        <v>30</v>
      </c>
      <c r="H79" s="2">
        <v>-8.20191430334055E-3</v>
      </c>
      <c r="I79" s="2">
        <v>7.9664128792496E-2</v>
      </c>
      <c r="J79" s="2">
        <v>-20</v>
      </c>
      <c r="K79" s="2">
        <v>0.24370241485930699</v>
      </c>
      <c r="L79" s="2">
        <v>4</v>
      </c>
      <c r="M79" s="2">
        <v>4.68564715791338E-2</v>
      </c>
    </row>
    <row r="80" spans="1:13" x14ac:dyDescent="0.3">
      <c r="A80" s="2" t="s">
        <v>118</v>
      </c>
      <c r="B80" s="2" t="s">
        <v>117</v>
      </c>
      <c r="C80" s="2" t="s">
        <v>94</v>
      </c>
      <c r="D80" s="2" t="s">
        <v>73</v>
      </c>
      <c r="E80" s="2" t="s">
        <v>79</v>
      </c>
      <c r="F80" s="2" t="s">
        <v>93</v>
      </c>
      <c r="G80" s="2" t="s">
        <v>30</v>
      </c>
      <c r="H80" s="2">
        <v>0</v>
      </c>
      <c r="I80" s="2">
        <v>4.68564715791338E-2</v>
      </c>
      <c r="J80" s="2">
        <v>4</v>
      </c>
      <c r="K80" s="2">
        <v>4.68564715791338E-2</v>
      </c>
      <c r="L80" s="2">
        <v>27</v>
      </c>
      <c r="M80" s="2">
        <v>4.68564715791338E-2</v>
      </c>
    </row>
    <row r="81" spans="1:13" x14ac:dyDescent="0.3">
      <c r="A81" s="2" t="s">
        <v>119</v>
      </c>
      <c r="B81" s="2" t="s">
        <v>117</v>
      </c>
      <c r="C81" s="2" t="s">
        <v>94</v>
      </c>
      <c r="D81" s="2" t="s">
        <v>96</v>
      </c>
      <c r="E81" s="2" t="s">
        <v>75</v>
      </c>
      <c r="F81" s="2" t="s">
        <v>93</v>
      </c>
      <c r="G81" s="2" t="s">
        <v>30</v>
      </c>
      <c r="H81" s="2">
        <v>9.9275362318840196E-2</v>
      </c>
      <c r="I81" s="2">
        <v>2.8550724637681002</v>
      </c>
      <c r="J81" s="2">
        <v>-20</v>
      </c>
      <c r="K81" s="2">
        <v>0.86956521739130299</v>
      </c>
      <c r="L81" s="2">
        <v>4</v>
      </c>
      <c r="M81" s="2">
        <v>3.2521739130434701</v>
      </c>
    </row>
    <row r="82" spans="1:13" x14ac:dyDescent="0.3">
      <c r="A82" s="2" t="s">
        <v>119</v>
      </c>
      <c r="B82" s="2" t="s">
        <v>117</v>
      </c>
      <c r="C82" s="2" t="s">
        <v>94</v>
      </c>
      <c r="D82" s="2" t="s">
        <v>96</v>
      </c>
      <c r="E82" s="2" t="s">
        <v>76</v>
      </c>
      <c r="F82" s="2" t="s">
        <v>93</v>
      </c>
      <c r="G82" s="2" t="s">
        <v>30</v>
      </c>
      <c r="H82" s="2">
        <v>0.25265700483091802</v>
      </c>
      <c r="I82" s="2">
        <v>2.2415458937197998</v>
      </c>
      <c r="J82" s="2">
        <v>4</v>
      </c>
      <c r="K82" s="2">
        <v>3.2521739130434701</v>
      </c>
      <c r="L82" s="2">
        <v>22</v>
      </c>
      <c r="M82" s="2">
        <v>7.8</v>
      </c>
    </row>
    <row r="83" spans="1:13" x14ac:dyDescent="0.3">
      <c r="A83" s="2" t="s">
        <v>119</v>
      </c>
      <c r="B83" s="2" t="s">
        <v>117</v>
      </c>
      <c r="C83" s="2" t="s">
        <v>94</v>
      </c>
      <c r="D83" s="2" t="s">
        <v>96</v>
      </c>
      <c r="E83" s="2" t="s">
        <v>77</v>
      </c>
      <c r="F83" s="2" t="s">
        <v>93</v>
      </c>
      <c r="G83" s="2" t="s">
        <v>30</v>
      </c>
      <c r="H83" s="2">
        <v>0.26</v>
      </c>
      <c r="I83" s="2">
        <v>2.0799999999999801</v>
      </c>
      <c r="J83" s="2">
        <v>22</v>
      </c>
      <c r="K83" s="2">
        <v>7.8</v>
      </c>
      <c r="L83" s="2">
        <v>27</v>
      </c>
      <c r="M83" s="2">
        <v>9.1</v>
      </c>
    </row>
    <row r="84" spans="1:13" x14ac:dyDescent="0.3">
      <c r="A84" s="2" t="s">
        <v>119</v>
      </c>
      <c r="B84" s="2" t="s">
        <v>117</v>
      </c>
      <c r="C84" s="2" t="s">
        <v>94</v>
      </c>
      <c r="D84" s="2" t="s">
        <v>96</v>
      </c>
      <c r="E84" s="2" t="s">
        <v>78</v>
      </c>
      <c r="F84" s="2" t="s">
        <v>93</v>
      </c>
      <c r="G84" s="2" t="s">
        <v>30</v>
      </c>
      <c r="H84" s="2">
        <v>-8.20191430334055E-3</v>
      </c>
      <c r="I84" s="2">
        <v>7.9664128792496E-2</v>
      </c>
      <c r="J84" s="2">
        <v>-20</v>
      </c>
      <c r="K84" s="2">
        <v>0.24370241485930699</v>
      </c>
      <c r="L84" s="2">
        <v>4</v>
      </c>
      <c r="M84" s="2">
        <v>4.68564715791338E-2</v>
      </c>
    </row>
    <row r="85" spans="1:13" x14ac:dyDescent="0.3">
      <c r="A85" s="2" t="s">
        <v>119</v>
      </c>
      <c r="B85" s="2" t="s">
        <v>117</v>
      </c>
      <c r="C85" s="2" t="s">
        <v>94</v>
      </c>
      <c r="D85" s="2" t="s">
        <v>96</v>
      </c>
      <c r="E85" s="2" t="s">
        <v>79</v>
      </c>
      <c r="F85" s="2" t="s">
        <v>93</v>
      </c>
      <c r="G85" s="2" t="s">
        <v>30</v>
      </c>
      <c r="H85" s="2">
        <v>0</v>
      </c>
      <c r="I85" s="2">
        <v>4.68564715791338E-2</v>
      </c>
      <c r="J85" s="2">
        <v>4</v>
      </c>
      <c r="K85" s="2">
        <v>4.68564715791338E-2</v>
      </c>
      <c r="L85" s="2">
        <v>27</v>
      </c>
      <c r="M85" s="2">
        <v>4.68564715791338E-2</v>
      </c>
    </row>
    <row r="86" spans="1:13" x14ac:dyDescent="0.3">
      <c r="A86" s="2" t="s">
        <v>119</v>
      </c>
      <c r="B86" s="2" t="s">
        <v>117</v>
      </c>
      <c r="C86" s="2" t="s">
        <v>94</v>
      </c>
      <c r="D86" s="2" t="s">
        <v>97</v>
      </c>
      <c r="E86" s="2" t="s">
        <v>75</v>
      </c>
      <c r="F86" s="2" t="s">
        <v>93</v>
      </c>
      <c r="G86" s="2" t="s">
        <v>30</v>
      </c>
      <c r="H86" s="2">
        <v>9.9275362318840196E-2</v>
      </c>
      <c r="I86" s="2">
        <v>2.8550724637681002</v>
      </c>
      <c r="J86" s="2">
        <v>-20</v>
      </c>
      <c r="K86" s="2">
        <v>0.86956521739130299</v>
      </c>
      <c r="L86" s="2">
        <v>4</v>
      </c>
      <c r="M86" s="2">
        <v>3.2521739130434701</v>
      </c>
    </row>
    <row r="87" spans="1:13" x14ac:dyDescent="0.3">
      <c r="A87" s="2" t="s">
        <v>119</v>
      </c>
      <c r="B87" s="2" t="s">
        <v>117</v>
      </c>
      <c r="C87" s="2" t="s">
        <v>94</v>
      </c>
      <c r="D87" s="2" t="s">
        <v>97</v>
      </c>
      <c r="E87" s="2" t="s">
        <v>76</v>
      </c>
      <c r="F87" s="2" t="s">
        <v>93</v>
      </c>
      <c r="G87" s="2" t="s">
        <v>30</v>
      </c>
      <c r="H87" s="2">
        <v>0.25265700483091802</v>
      </c>
      <c r="I87" s="2">
        <v>2.2415458937197998</v>
      </c>
      <c r="J87" s="2">
        <v>4</v>
      </c>
      <c r="K87" s="2">
        <v>3.2521739130434701</v>
      </c>
      <c r="L87" s="2">
        <v>22</v>
      </c>
      <c r="M87" s="2">
        <v>7.8</v>
      </c>
    </row>
    <row r="88" spans="1:13" x14ac:dyDescent="0.3">
      <c r="A88" s="2" t="s">
        <v>119</v>
      </c>
      <c r="B88" s="2" t="s">
        <v>117</v>
      </c>
      <c r="C88" s="2" t="s">
        <v>94</v>
      </c>
      <c r="D88" s="2" t="s">
        <v>97</v>
      </c>
      <c r="E88" s="2" t="s">
        <v>77</v>
      </c>
      <c r="F88" s="2" t="s">
        <v>93</v>
      </c>
      <c r="G88" s="2" t="s">
        <v>30</v>
      </c>
      <c r="H88" s="2">
        <v>0.26</v>
      </c>
      <c r="I88" s="2">
        <v>2.0799999999999801</v>
      </c>
      <c r="J88" s="2">
        <v>22</v>
      </c>
      <c r="K88" s="2">
        <v>7.8</v>
      </c>
      <c r="L88" s="2">
        <v>27</v>
      </c>
      <c r="M88" s="2">
        <v>9.1</v>
      </c>
    </row>
    <row r="89" spans="1:13" x14ac:dyDescent="0.3">
      <c r="A89" s="2" t="s">
        <v>119</v>
      </c>
      <c r="B89" s="2" t="s">
        <v>117</v>
      </c>
      <c r="C89" s="2" t="s">
        <v>94</v>
      </c>
      <c r="D89" s="2" t="s">
        <v>97</v>
      </c>
      <c r="E89" s="2" t="s">
        <v>78</v>
      </c>
      <c r="F89" s="2" t="s">
        <v>93</v>
      </c>
      <c r="G89" s="2" t="s">
        <v>30</v>
      </c>
      <c r="H89" s="2">
        <v>-8.20191430334055E-3</v>
      </c>
      <c r="I89" s="2">
        <v>7.9664128792496E-2</v>
      </c>
      <c r="J89" s="2">
        <v>-20</v>
      </c>
      <c r="K89" s="2">
        <v>0.24370241485930699</v>
      </c>
      <c r="L89" s="2">
        <v>4</v>
      </c>
      <c r="M89" s="2">
        <v>4.68564715791338E-2</v>
      </c>
    </row>
    <row r="90" spans="1:13" x14ac:dyDescent="0.3">
      <c r="A90" s="2" t="s">
        <v>119</v>
      </c>
      <c r="B90" s="2" t="s">
        <v>117</v>
      </c>
      <c r="C90" s="2" t="s">
        <v>94</v>
      </c>
      <c r="D90" s="2" t="s">
        <v>97</v>
      </c>
      <c r="E90" s="2" t="s">
        <v>79</v>
      </c>
      <c r="F90" s="2" t="s">
        <v>93</v>
      </c>
      <c r="G90" s="2" t="s">
        <v>30</v>
      </c>
      <c r="H90" s="2">
        <v>0</v>
      </c>
      <c r="I90" s="2">
        <v>4.68564715791338E-2</v>
      </c>
      <c r="J90" s="2">
        <v>4</v>
      </c>
      <c r="K90" s="2">
        <v>4.68564715791338E-2</v>
      </c>
      <c r="L90" s="2">
        <v>27</v>
      </c>
      <c r="M90" s="2">
        <v>4.68564715791338E-2</v>
      </c>
    </row>
    <row r="91" spans="1:13" x14ac:dyDescent="0.3">
      <c r="A91" s="2" t="s">
        <v>119</v>
      </c>
      <c r="B91" s="2" t="s">
        <v>117</v>
      </c>
      <c r="C91" s="2" t="s">
        <v>94</v>
      </c>
      <c r="D91" s="2" t="s">
        <v>47</v>
      </c>
      <c r="E91" s="2" t="s">
        <v>75</v>
      </c>
      <c r="F91" s="2" t="s">
        <v>93</v>
      </c>
      <c r="G91" s="2" t="s">
        <v>30</v>
      </c>
      <c r="H91" s="2">
        <v>9.9275362318840196E-2</v>
      </c>
      <c r="I91" s="2">
        <v>2.8550724637681002</v>
      </c>
      <c r="J91" s="2">
        <v>-20</v>
      </c>
      <c r="K91" s="2">
        <v>0.86956521739130299</v>
      </c>
      <c r="L91" s="2">
        <v>4</v>
      </c>
      <c r="M91" s="2">
        <v>3.2521739130434701</v>
      </c>
    </row>
    <row r="92" spans="1:13" x14ac:dyDescent="0.3">
      <c r="A92" s="2" t="s">
        <v>119</v>
      </c>
      <c r="B92" s="2" t="s">
        <v>117</v>
      </c>
      <c r="C92" s="2" t="s">
        <v>94</v>
      </c>
      <c r="D92" s="2" t="s">
        <v>47</v>
      </c>
      <c r="E92" s="2" t="s">
        <v>76</v>
      </c>
      <c r="F92" s="2" t="s">
        <v>93</v>
      </c>
      <c r="G92" s="2" t="s">
        <v>30</v>
      </c>
      <c r="H92" s="2">
        <v>0.25265700483091802</v>
      </c>
      <c r="I92" s="2">
        <v>2.2415458937197998</v>
      </c>
      <c r="J92" s="2">
        <v>4</v>
      </c>
      <c r="K92" s="2">
        <v>3.2521739130434701</v>
      </c>
      <c r="L92" s="2">
        <v>22</v>
      </c>
      <c r="M92" s="2">
        <v>7.8</v>
      </c>
    </row>
    <row r="93" spans="1:13" x14ac:dyDescent="0.3">
      <c r="A93" s="2" t="s">
        <v>119</v>
      </c>
      <c r="B93" s="2" t="s">
        <v>117</v>
      </c>
      <c r="C93" s="2" t="s">
        <v>94</v>
      </c>
      <c r="D93" s="2" t="s">
        <v>47</v>
      </c>
      <c r="E93" s="2" t="s">
        <v>77</v>
      </c>
      <c r="F93" s="2" t="s">
        <v>93</v>
      </c>
      <c r="G93" s="2" t="s">
        <v>30</v>
      </c>
      <c r="H93" s="2">
        <v>0.26</v>
      </c>
      <c r="I93" s="2">
        <v>2.0799999999999801</v>
      </c>
      <c r="J93" s="2">
        <v>22</v>
      </c>
      <c r="K93" s="2">
        <v>7.8</v>
      </c>
      <c r="L93" s="2">
        <v>27</v>
      </c>
      <c r="M93" s="2">
        <v>9.1</v>
      </c>
    </row>
    <row r="94" spans="1:13" x14ac:dyDescent="0.3">
      <c r="A94" s="2" t="s">
        <v>119</v>
      </c>
      <c r="B94" s="2" t="s">
        <v>117</v>
      </c>
      <c r="C94" s="2" t="s">
        <v>94</v>
      </c>
      <c r="D94" s="2" t="s">
        <v>47</v>
      </c>
      <c r="E94" s="2" t="s">
        <v>78</v>
      </c>
      <c r="F94" s="2" t="s">
        <v>93</v>
      </c>
      <c r="G94" s="2" t="s">
        <v>30</v>
      </c>
      <c r="H94" s="2">
        <v>-8.20191430334055E-3</v>
      </c>
      <c r="I94" s="2">
        <v>7.9664128792496E-2</v>
      </c>
      <c r="J94" s="2">
        <v>-20</v>
      </c>
      <c r="K94" s="2">
        <v>0.24370241485930699</v>
      </c>
      <c r="L94" s="2">
        <v>4</v>
      </c>
      <c r="M94" s="2">
        <v>4.68564715791338E-2</v>
      </c>
    </row>
    <row r="95" spans="1:13" x14ac:dyDescent="0.3">
      <c r="A95" s="2" t="s">
        <v>119</v>
      </c>
      <c r="B95" s="2" t="s">
        <v>117</v>
      </c>
      <c r="C95" s="2" t="s">
        <v>94</v>
      </c>
      <c r="D95" s="2" t="s">
        <v>47</v>
      </c>
      <c r="E95" s="2" t="s">
        <v>79</v>
      </c>
      <c r="F95" s="2" t="s">
        <v>93</v>
      </c>
      <c r="G95" s="2" t="s">
        <v>30</v>
      </c>
      <c r="H95" s="2">
        <v>0</v>
      </c>
      <c r="I95" s="2">
        <v>4.68564715791338E-2</v>
      </c>
      <c r="J95" s="2">
        <v>4</v>
      </c>
      <c r="K95" s="2">
        <v>4.68564715791338E-2</v>
      </c>
      <c r="L95" s="2">
        <v>27</v>
      </c>
      <c r="M95" s="2">
        <v>4.68564715791338E-2</v>
      </c>
    </row>
    <row r="96" spans="1:13" x14ac:dyDescent="0.3">
      <c r="A96" s="2" t="s">
        <v>119</v>
      </c>
      <c r="B96" s="2" t="s">
        <v>117</v>
      </c>
      <c r="C96" s="2" t="s">
        <v>94</v>
      </c>
      <c r="D96" s="2" t="s">
        <v>102</v>
      </c>
      <c r="E96" s="2" t="s">
        <v>75</v>
      </c>
      <c r="F96" s="2" t="s">
        <v>93</v>
      </c>
      <c r="G96" s="2" t="s">
        <v>30</v>
      </c>
      <c r="H96" s="2">
        <v>9.9275362318840196E-2</v>
      </c>
      <c r="I96" s="2">
        <v>2.8550724637681002</v>
      </c>
      <c r="J96" s="2">
        <v>-20</v>
      </c>
      <c r="K96" s="2">
        <v>0.86956521739130299</v>
      </c>
      <c r="L96" s="2">
        <v>4</v>
      </c>
      <c r="M96" s="2">
        <v>3.2521739130434701</v>
      </c>
    </row>
    <row r="97" spans="1:13" x14ac:dyDescent="0.3">
      <c r="A97" s="2" t="s">
        <v>119</v>
      </c>
      <c r="B97" s="2" t="s">
        <v>117</v>
      </c>
      <c r="C97" s="2" t="s">
        <v>94</v>
      </c>
      <c r="D97" s="2" t="s">
        <v>102</v>
      </c>
      <c r="E97" s="2" t="s">
        <v>76</v>
      </c>
      <c r="F97" s="2" t="s">
        <v>93</v>
      </c>
      <c r="G97" s="2" t="s">
        <v>30</v>
      </c>
      <c r="H97" s="2">
        <v>0.25265700483091802</v>
      </c>
      <c r="I97" s="2">
        <v>2.2415458937197998</v>
      </c>
      <c r="J97" s="2">
        <v>4</v>
      </c>
      <c r="K97" s="2">
        <v>3.2521739130434701</v>
      </c>
      <c r="L97" s="2">
        <v>22</v>
      </c>
      <c r="M97" s="2">
        <v>7.8</v>
      </c>
    </row>
    <row r="98" spans="1:13" x14ac:dyDescent="0.3">
      <c r="A98" s="2" t="s">
        <v>119</v>
      </c>
      <c r="B98" s="2" t="s">
        <v>117</v>
      </c>
      <c r="C98" s="2" t="s">
        <v>94</v>
      </c>
      <c r="D98" s="2" t="s">
        <v>102</v>
      </c>
      <c r="E98" s="2" t="s">
        <v>77</v>
      </c>
      <c r="F98" s="2" t="s">
        <v>93</v>
      </c>
      <c r="G98" s="2" t="s">
        <v>30</v>
      </c>
      <c r="H98" s="2">
        <v>0.26</v>
      </c>
      <c r="I98" s="2">
        <v>2.0799999999999801</v>
      </c>
      <c r="J98" s="2">
        <v>22</v>
      </c>
      <c r="K98" s="2">
        <v>7.8</v>
      </c>
      <c r="L98" s="2">
        <v>27</v>
      </c>
      <c r="M98" s="2">
        <v>9.1</v>
      </c>
    </row>
    <row r="99" spans="1:13" x14ac:dyDescent="0.3">
      <c r="A99" s="2" t="s">
        <v>119</v>
      </c>
      <c r="B99" s="2" t="s">
        <v>117</v>
      </c>
      <c r="C99" s="2" t="s">
        <v>94</v>
      </c>
      <c r="D99" s="2" t="s">
        <v>102</v>
      </c>
      <c r="E99" s="2" t="s">
        <v>78</v>
      </c>
      <c r="F99" s="2" t="s">
        <v>93</v>
      </c>
      <c r="G99" s="2" t="s">
        <v>30</v>
      </c>
      <c r="H99" s="2">
        <v>-8.20191430334055E-3</v>
      </c>
      <c r="I99" s="2">
        <v>7.9664128792496E-2</v>
      </c>
      <c r="J99" s="2">
        <v>-20</v>
      </c>
      <c r="K99" s="2">
        <v>0.24370241485930699</v>
      </c>
      <c r="L99" s="2">
        <v>4</v>
      </c>
      <c r="M99" s="2">
        <v>4.68564715791338E-2</v>
      </c>
    </row>
    <row r="100" spans="1:13" x14ac:dyDescent="0.3">
      <c r="A100" s="2" t="s">
        <v>119</v>
      </c>
      <c r="B100" s="2" t="s">
        <v>117</v>
      </c>
      <c r="C100" s="2" t="s">
        <v>94</v>
      </c>
      <c r="D100" s="2" t="s">
        <v>102</v>
      </c>
      <c r="E100" s="2" t="s">
        <v>79</v>
      </c>
      <c r="F100" s="2" t="s">
        <v>93</v>
      </c>
      <c r="G100" s="2" t="s">
        <v>30</v>
      </c>
      <c r="H100" s="2">
        <v>0</v>
      </c>
      <c r="I100" s="2">
        <v>4.68564715791338E-2</v>
      </c>
      <c r="J100" s="2">
        <v>4</v>
      </c>
      <c r="K100" s="2">
        <v>4.68564715791338E-2</v>
      </c>
      <c r="L100" s="2">
        <v>27</v>
      </c>
      <c r="M100" s="2">
        <v>4.68564715791338E-2</v>
      </c>
    </row>
    <row r="101" spans="1:13" x14ac:dyDescent="0.3">
      <c r="A101" s="2" t="s">
        <v>119</v>
      </c>
      <c r="B101" s="2" t="s">
        <v>117</v>
      </c>
      <c r="C101" s="2" t="s">
        <v>94</v>
      </c>
      <c r="D101" s="2" t="s">
        <v>103</v>
      </c>
      <c r="E101" s="2" t="s">
        <v>75</v>
      </c>
      <c r="F101" s="2" t="s">
        <v>93</v>
      </c>
      <c r="G101" s="2" t="s">
        <v>30</v>
      </c>
      <c r="H101" s="2">
        <v>9.9275362318840196E-2</v>
      </c>
      <c r="I101" s="2">
        <v>2.8550724637681002</v>
      </c>
      <c r="J101" s="2">
        <v>-20</v>
      </c>
      <c r="K101" s="2">
        <v>0.86956521739130299</v>
      </c>
      <c r="L101" s="2">
        <v>4</v>
      </c>
      <c r="M101" s="2">
        <v>3.2521739130434701</v>
      </c>
    </row>
    <row r="102" spans="1:13" x14ac:dyDescent="0.3">
      <c r="A102" s="2" t="s">
        <v>119</v>
      </c>
      <c r="B102" s="2" t="s">
        <v>117</v>
      </c>
      <c r="C102" s="2" t="s">
        <v>94</v>
      </c>
      <c r="D102" s="2" t="s">
        <v>103</v>
      </c>
      <c r="E102" s="2" t="s">
        <v>76</v>
      </c>
      <c r="F102" s="2" t="s">
        <v>93</v>
      </c>
      <c r="G102" s="2" t="s">
        <v>30</v>
      </c>
      <c r="H102" s="2">
        <v>0.25265700483091802</v>
      </c>
      <c r="I102" s="2">
        <v>2.2415458937197998</v>
      </c>
      <c r="J102" s="2">
        <v>4</v>
      </c>
      <c r="K102" s="2">
        <v>3.2521739130434701</v>
      </c>
      <c r="L102" s="2">
        <v>22</v>
      </c>
      <c r="M102" s="2">
        <v>7.8</v>
      </c>
    </row>
    <row r="103" spans="1:13" x14ac:dyDescent="0.3">
      <c r="A103" s="2" t="s">
        <v>119</v>
      </c>
      <c r="B103" s="2" t="s">
        <v>117</v>
      </c>
      <c r="C103" s="2" t="s">
        <v>94</v>
      </c>
      <c r="D103" s="2" t="s">
        <v>103</v>
      </c>
      <c r="E103" s="2" t="s">
        <v>77</v>
      </c>
      <c r="F103" s="2" t="s">
        <v>93</v>
      </c>
      <c r="G103" s="2" t="s">
        <v>30</v>
      </c>
      <c r="H103" s="2">
        <v>0.26</v>
      </c>
      <c r="I103" s="2">
        <v>2.0799999999999801</v>
      </c>
      <c r="J103" s="2">
        <v>22</v>
      </c>
      <c r="K103" s="2">
        <v>7.8</v>
      </c>
      <c r="L103" s="2">
        <v>27</v>
      </c>
      <c r="M103" s="2">
        <v>9.1</v>
      </c>
    </row>
    <row r="104" spans="1:13" x14ac:dyDescent="0.3">
      <c r="A104" s="2" t="s">
        <v>119</v>
      </c>
      <c r="B104" s="2" t="s">
        <v>117</v>
      </c>
      <c r="C104" s="2" t="s">
        <v>94</v>
      </c>
      <c r="D104" s="2" t="s">
        <v>103</v>
      </c>
      <c r="E104" s="2" t="s">
        <v>78</v>
      </c>
      <c r="F104" s="2" t="s">
        <v>93</v>
      </c>
      <c r="G104" s="2" t="s">
        <v>30</v>
      </c>
      <c r="H104" s="2">
        <v>-8.20191430334055E-3</v>
      </c>
      <c r="I104" s="2">
        <v>7.9664128792496E-2</v>
      </c>
      <c r="J104" s="2">
        <v>-20</v>
      </c>
      <c r="K104" s="2">
        <v>0.24370241485930699</v>
      </c>
      <c r="L104" s="2">
        <v>4</v>
      </c>
      <c r="M104" s="2">
        <v>4.68564715791338E-2</v>
      </c>
    </row>
    <row r="105" spans="1:13" x14ac:dyDescent="0.3">
      <c r="A105" s="2" t="s">
        <v>119</v>
      </c>
      <c r="B105" s="2" t="s">
        <v>117</v>
      </c>
      <c r="C105" s="2" t="s">
        <v>94</v>
      </c>
      <c r="D105" s="2" t="s">
        <v>103</v>
      </c>
      <c r="E105" s="2" t="s">
        <v>79</v>
      </c>
      <c r="F105" s="2" t="s">
        <v>93</v>
      </c>
      <c r="G105" s="2" t="s">
        <v>30</v>
      </c>
      <c r="H105" s="2">
        <v>0</v>
      </c>
      <c r="I105" s="2">
        <v>4.68564715791338E-2</v>
      </c>
      <c r="J105" s="2">
        <v>4</v>
      </c>
      <c r="K105" s="2">
        <v>4.68564715791338E-2</v>
      </c>
      <c r="L105" s="2">
        <v>27</v>
      </c>
      <c r="M105" s="2">
        <v>4.68564715791338E-2</v>
      </c>
    </row>
    <row r="106" spans="1:13" x14ac:dyDescent="0.3">
      <c r="A106" s="2" t="s">
        <v>119</v>
      </c>
      <c r="B106" s="2" t="s">
        <v>117</v>
      </c>
      <c r="C106" s="2" t="s">
        <v>94</v>
      </c>
      <c r="D106" s="2" t="s">
        <v>88</v>
      </c>
      <c r="E106" s="2" t="s">
        <v>75</v>
      </c>
      <c r="F106" s="2" t="s">
        <v>93</v>
      </c>
      <c r="G106" s="2" t="s">
        <v>30</v>
      </c>
      <c r="H106" s="2">
        <v>9.9275362318840196E-2</v>
      </c>
      <c r="I106" s="2">
        <v>2.8550724637681002</v>
      </c>
      <c r="J106" s="2">
        <v>-20</v>
      </c>
      <c r="K106" s="2">
        <v>0.86956521739130299</v>
      </c>
      <c r="L106" s="2">
        <v>4</v>
      </c>
      <c r="M106" s="2">
        <v>3.2521739130434701</v>
      </c>
    </row>
    <row r="107" spans="1:13" x14ac:dyDescent="0.3">
      <c r="A107" s="2" t="s">
        <v>119</v>
      </c>
      <c r="B107" s="2" t="s">
        <v>117</v>
      </c>
      <c r="C107" s="2" t="s">
        <v>94</v>
      </c>
      <c r="D107" s="2" t="s">
        <v>88</v>
      </c>
      <c r="E107" s="2" t="s">
        <v>76</v>
      </c>
      <c r="F107" s="2" t="s">
        <v>93</v>
      </c>
      <c r="G107" s="2" t="s">
        <v>30</v>
      </c>
      <c r="H107" s="2">
        <v>0.25265700483091802</v>
      </c>
      <c r="I107" s="2">
        <v>2.2415458937197998</v>
      </c>
      <c r="J107" s="2">
        <v>4</v>
      </c>
      <c r="K107" s="2">
        <v>3.2521739130434701</v>
      </c>
      <c r="L107" s="2">
        <v>22</v>
      </c>
      <c r="M107" s="2">
        <v>7.8</v>
      </c>
    </row>
    <row r="108" spans="1:13" x14ac:dyDescent="0.3">
      <c r="A108" s="2" t="s">
        <v>119</v>
      </c>
      <c r="B108" s="2" t="s">
        <v>117</v>
      </c>
      <c r="C108" s="2" t="s">
        <v>94</v>
      </c>
      <c r="D108" s="2" t="s">
        <v>88</v>
      </c>
      <c r="E108" s="2" t="s">
        <v>77</v>
      </c>
      <c r="F108" s="2" t="s">
        <v>93</v>
      </c>
      <c r="G108" s="2" t="s">
        <v>30</v>
      </c>
      <c r="H108" s="2">
        <v>0.26</v>
      </c>
      <c r="I108" s="2">
        <v>2.0799999999999801</v>
      </c>
      <c r="J108" s="2">
        <v>22</v>
      </c>
      <c r="K108" s="2">
        <v>7.8</v>
      </c>
      <c r="L108" s="2">
        <v>27</v>
      </c>
      <c r="M108" s="2">
        <v>9.1</v>
      </c>
    </row>
    <row r="109" spans="1:13" x14ac:dyDescent="0.3">
      <c r="A109" s="2" t="s">
        <v>119</v>
      </c>
      <c r="B109" s="2" t="s">
        <v>117</v>
      </c>
      <c r="C109" s="2" t="s">
        <v>94</v>
      </c>
      <c r="D109" s="2" t="s">
        <v>88</v>
      </c>
      <c r="E109" s="2" t="s">
        <v>78</v>
      </c>
      <c r="F109" s="2" t="s">
        <v>93</v>
      </c>
      <c r="G109" s="2" t="s">
        <v>30</v>
      </c>
      <c r="H109" s="2">
        <v>-8.20191430334055E-3</v>
      </c>
      <c r="I109" s="2">
        <v>7.9664128792496E-2</v>
      </c>
      <c r="J109" s="2">
        <v>-20</v>
      </c>
      <c r="K109" s="2">
        <v>0.24370241485930699</v>
      </c>
      <c r="L109" s="2">
        <v>4</v>
      </c>
      <c r="M109" s="2">
        <v>4.68564715791338E-2</v>
      </c>
    </row>
    <row r="110" spans="1:13" x14ac:dyDescent="0.3">
      <c r="A110" s="2" t="s">
        <v>119</v>
      </c>
      <c r="B110" s="2" t="s">
        <v>117</v>
      </c>
      <c r="C110" s="2" t="s">
        <v>94</v>
      </c>
      <c r="D110" s="2" t="s">
        <v>88</v>
      </c>
      <c r="E110" s="2" t="s">
        <v>79</v>
      </c>
      <c r="F110" s="2" t="s">
        <v>93</v>
      </c>
      <c r="G110" s="2" t="s">
        <v>30</v>
      </c>
      <c r="H110" s="2">
        <v>0</v>
      </c>
      <c r="I110" s="2">
        <v>4.68564715791338E-2</v>
      </c>
      <c r="J110" s="2">
        <v>4</v>
      </c>
      <c r="K110" s="2">
        <v>4.68564715791338E-2</v>
      </c>
      <c r="L110" s="2">
        <v>27</v>
      </c>
      <c r="M110" s="2">
        <v>4.68564715791338E-2</v>
      </c>
    </row>
    <row r="111" spans="1:13" x14ac:dyDescent="0.3">
      <c r="A111" s="2" t="s">
        <v>120</v>
      </c>
      <c r="B111" s="2" t="s">
        <v>117</v>
      </c>
      <c r="C111" s="2" t="s">
        <v>94</v>
      </c>
      <c r="D111" s="2" t="s">
        <v>104</v>
      </c>
      <c r="E111" s="2" t="s">
        <v>75</v>
      </c>
      <c r="F111" s="2" t="s">
        <v>93</v>
      </c>
      <c r="G111" s="2" t="s">
        <v>30</v>
      </c>
      <c r="H111" s="2">
        <v>9.9275362318840196E-2</v>
      </c>
      <c r="I111" s="2">
        <v>2.8550724637681002</v>
      </c>
      <c r="J111" s="2">
        <v>-20</v>
      </c>
      <c r="K111" s="2">
        <v>0.86956521739130299</v>
      </c>
      <c r="L111" s="2">
        <v>4</v>
      </c>
      <c r="M111" s="2">
        <v>3.2521739130434701</v>
      </c>
    </row>
    <row r="112" spans="1:13" x14ac:dyDescent="0.3">
      <c r="A112" s="2" t="s">
        <v>120</v>
      </c>
      <c r="B112" s="2" t="s">
        <v>117</v>
      </c>
      <c r="C112" s="2" t="s">
        <v>94</v>
      </c>
      <c r="D112" s="2" t="s">
        <v>104</v>
      </c>
      <c r="E112" s="2" t="s">
        <v>76</v>
      </c>
      <c r="F112" s="2" t="s">
        <v>93</v>
      </c>
      <c r="G112" s="2" t="s">
        <v>30</v>
      </c>
      <c r="H112" s="2">
        <v>0.25265700483091802</v>
      </c>
      <c r="I112" s="2">
        <v>2.2415458937197998</v>
      </c>
      <c r="J112" s="2">
        <v>4</v>
      </c>
      <c r="K112" s="2">
        <v>3.2521739130434701</v>
      </c>
      <c r="L112" s="2">
        <v>22</v>
      </c>
      <c r="M112" s="2">
        <v>7.8</v>
      </c>
    </row>
    <row r="113" spans="1:13" x14ac:dyDescent="0.3">
      <c r="A113" s="2" t="s">
        <v>120</v>
      </c>
      <c r="B113" s="2" t="s">
        <v>117</v>
      </c>
      <c r="C113" s="2" t="s">
        <v>94</v>
      </c>
      <c r="D113" s="2" t="s">
        <v>104</v>
      </c>
      <c r="E113" s="2" t="s">
        <v>77</v>
      </c>
      <c r="F113" s="2" t="s">
        <v>93</v>
      </c>
      <c r="G113" s="2" t="s">
        <v>30</v>
      </c>
      <c r="H113" s="2">
        <v>0.26</v>
      </c>
      <c r="I113" s="2">
        <v>2.0799999999999801</v>
      </c>
      <c r="J113" s="2">
        <v>22</v>
      </c>
      <c r="K113" s="2">
        <v>7.8</v>
      </c>
      <c r="L113" s="2">
        <v>27</v>
      </c>
      <c r="M113" s="2">
        <v>9.1</v>
      </c>
    </row>
    <row r="114" spans="1:13" x14ac:dyDescent="0.3">
      <c r="A114" s="2" t="s">
        <v>120</v>
      </c>
      <c r="B114" s="2" t="s">
        <v>117</v>
      </c>
      <c r="C114" s="2" t="s">
        <v>94</v>
      </c>
      <c r="D114" s="2" t="s">
        <v>104</v>
      </c>
      <c r="E114" s="2" t="s">
        <v>78</v>
      </c>
      <c r="F114" s="2" t="s">
        <v>93</v>
      </c>
      <c r="G114" s="2" t="s">
        <v>30</v>
      </c>
      <c r="H114" s="2">
        <v>-8.20191430334055E-3</v>
      </c>
      <c r="I114" s="2">
        <v>7.9664128792496E-2</v>
      </c>
      <c r="J114" s="2">
        <v>-20</v>
      </c>
      <c r="K114" s="2">
        <v>0.24370241485930699</v>
      </c>
      <c r="L114" s="2">
        <v>4</v>
      </c>
      <c r="M114" s="2">
        <v>4.68564715791338E-2</v>
      </c>
    </row>
    <row r="115" spans="1:13" x14ac:dyDescent="0.3">
      <c r="A115" s="2" t="s">
        <v>120</v>
      </c>
      <c r="B115" s="2" t="s">
        <v>117</v>
      </c>
      <c r="C115" s="2" t="s">
        <v>94</v>
      </c>
      <c r="D115" s="2" t="s">
        <v>104</v>
      </c>
      <c r="E115" s="2" t="s">
        <v>79</v>
      </c>
      <c r="F115" s="2" t="s">
        <v>93</v>
      </c>
      <c r="G115" s="2" t="s">
        <v>30</v>
      </c>
      <c r="H115" s="2">
        <v>0</v>
      </c>
      <c r="I115" s="2">
        <v>4.68564715791338E-2</v>
      </c>
      <c r="J115" s="2">
        <v>4</v>
      </c>
      <c r="K115" s="2">
        <v>4.68564715791338E-2</v>
      </c>
      <c r="L115" s="2">
        <v>27</v>
      </c>
      <c r="M115" s="2">
        <v>4.68564715791338E-2</v>
      </c>
    </row>
    <row r="116" spans="1:13" x14ac:dyDescent="0.3">
      <c r="A116" s="2" t="s">
        <v>120</v>
      </c>
      <c r="B116" s="2" t="s">
        <v>117</v>
      </c>
      <c r="C116" s="2" t="s">
        <v>94</v>
      </c>
      <c r="D116" s="2" t="s">
        <v>89</v>
      </c>
      <c r="E116" s="2" t="s">
        <v>75</v>
      </c>
      <c r="F116" s="2" t="s">
        <v>93</v>
      </c>
      <c r="G116" s="2" t="s">
        <v>30</v>
      </c>
      <c r="H116" s="2">
        <v>9.9275362318840196E-2</v>
      </c>
      <c r="I116" s="2">
        <v>2.8550724637681002</v>
      </c>
      <c r="J116" s="2">
        <v>-20</v>
      </c>
      <c r="K116" s="2">
        <v>0.86956521739130299</v>
      </c>
      <c r="L116" s="2">
        <v>4</v>
      </c>
      <c r="M116" s="2">
        <v>3.2521739130434701</v>
      </c>
    </row>
    <row r="117" spans="1:13" x14ac:dyDescent="0.3">
      <c r="A117" s="2" t="s">
        <v>120</v>
      </c>
      <c r="B117" s="2" t="s">
        <v>117</v>
      </c>
      <c r="C117" s="2" t="s">
        <v>94</v>
      </c>
      <c r="D117" s="2" t="s">
        <v>89</v>
      </c>
      <c r="E117" s="2" t="s">
        <v>76</v>
      </c>
      <c r="F117" s="2" t="s">
        <v>93</v>
      </c>
      <c r="G117" s="2" t="s">
        <v>30</v>
      </c>
      <c r="H117" s="2">
        <v>0.25265700483091802</v>
      </c>
      <c r="I117" s="2">
        <v>2.2415458937197998</v>
      </c>
      <c r="J117" s="2">
        <v>4</v>
      </c>
      <c r="K117" s="2">
        <v>3.2521739130434701</v>
      </c>
      <c r="L117" s="2">
        <v>22</v>
      </c>
      <c r="M117" s="2">
        <v>7.8</v>
      </c>
    </row>
    <row r="118" spans="1:13" x14ac:dyDescent="0.3">
      <c r="A118" s="2" t="s">
        <v>120</v>
      </c>
      <c r="B118" s="2" t="s">
        <v>117</v>
      </c>
      <c r="C118" s="2" t="s">
        <v>94</v>
      </c>
      <c r="D118" s="2" t="s">
        <v>89</v>
      </c>
      <c r="E118" s="2" t="s">
        <v>77</v>
      </c>
      <c r="F118" s="2" t="s">
        <v>93</v>
      </c>
      <c r="G118" s="2" t="s">
        <v>30</v>
      </c>
      <c r="H118" s="2">
        <v>0.26</v>
      </c>
      <c r="I118" s="2">
        <v>2.0799999999999801</v>
      </c>
      <c r="J118" s="2">
        <v>22</v>
      </c>
      <c r="K118" s="2">
        <v>7.8</v>
      </c>
      <c r="L118" s="2">
        <v>27</v>
      </c>
      <c r="M118" s="2">
        <v>9.1</v>
      </c>
    </row>
    <row r="119" spans="1:13" x14ac:dyDescent="0.3">
      <c r="A119" s="2" t="s">
        <v>120</v>
      </c>
      <c r="B119" s="2" t="s">
        <v>117</v>
      </c>
      <c r="C119" s="2" t="s">
        <v>94</v>
      </c>
      <c r="D119" s="2" t="s">
        <v>89</v>
      </c>
      <c r="E119" s="2" t="s">
        <v>78</v>
      </c>
      <c r="F119" s="2" t="s">
        <v>93</v>
      </c>
      <c r="G119" s="2" t="s">
        <v>30</v>
      </c>
      <c r="H119" s="2">
        <v>-8.20191430334055E-3</v>
      </c>
      <c r="I119" s="2">
        <v>7.9664128792496E-2</v>
      </c>
      <c r="J119" s="2">
        <v>-20</v>
      </c>
      <c r="K119" s="2">
        <v>0.24370241485930699</v>
      </c>
      <c r="L119" s="2">
        <v>4</v>
      </c>
      <c r="M119" s="2">
        <v>4.68564715791338E-2</v>
      </c>
    </row>
    <row r="120" spans="1:13" x14ac:dyDescent="0.3">
      <c r="A120" s="2" t="s">
        <v>120</v>
      </c>
      <c r="B120" s="2" t="s">
        <v>117</v>
      </c>
      <c r="C120" s="2" t="s">
        <v>94</v>
      </c>
      <c r="D120" s="2" t="s">
        <v>89</v>
      </c>
      <c r="E120" s="2" t="s">
        <v>79</v>
      </c>
      <c r="F120" s="2" t="s">
        <v>93</v>
      </c>
      <c r="G120" s="2" t="s">
        <v>30</v>
      </c>
      <c r="H120" s="2">
        <v>0</v>
      </c>
      <c r="I120" s="2">
        <v>4.68564715791338E-2</v>
      </c>
      <c r="J120" s="2">
        <v>4</v>
      </c>
      <c r="K120" s="2">
        <v>4.68564715791338E-2</v>
      </c>
      <c r="L120" s="2">
        <v>27</v>
      </c>
      <c r="M120" s="2">
        <v>4.68564715791338E-2</v>
      </c>
    </row>
    <row r="121" spans="1:13" x14ac:dyDescent="0.3">
      <c r="A121" s="2" t="s">
        <v>120</v>
      </c>
      <c r="B121" s="2" t="s">
        <v>117</v>
      </c>
      <c r="C121" s="2" t="s">
        <v>94</v>
      </c>
      <c r="D121" s="2" t="s">
        <v>91</v>
      </c>
      <c r="E121" s="2" t="s">
        <v>75</v>
      </c>
      <c r="F121" s="2" t="s">
        <v>93</v>
      </c>
      <c r="G121" s="2" t="s">
        <v>30</v>
      </c>
      <c r="H121" s="2">
        <v>9.9275362318840196E-2</v>
      </c>
      <c r="I121" s="2">
        <v>2.8550724637681002</v>
      </c>
      <c r="J121" s="2">
        <v>-20</v>
      </c>
      <c r="K121" s="2">
        <v>0.86956521739130299</v>
      </c>
      <c r="L121" s="2">
        <v>4</v>
      </c>
      <c r="M121" s="2">
        <v>3.2521739130434701</v>
      </c>
    </row>
    <row r="122" spans="1:13" x14ac:dyDescent="0.3">
      <c r="A122" s="2" t="s">
        <v>120</v>
      </c>
      <c r="B122" s="2" t="s">
        <v>117</v>
      </c>
      <c r="C122" s="2" t="s">
        <v>94</v>
      </c>
      <c r="D122" s="2" t="s">
        <v>91</v>
      </c>
      <c r="E122" s="2" t="s">
        <v>76</v>
      </c>
      <c r="F122" s="2" t="s">
        <v>93</v>
      </c>
      <c r="G122" s="2" t="s">
        <v>30</v>
      </c>
      <c r="H122" s="2">
        <v>0.25265700483091802</v>
      </c>
      <c r="I122" s="2">
        <v>2.2415458937197998</v>
      </c>
      <c r="J122" s="2">
        <v>4</v>
      </c>
      <c r="K122" s="2">
        <v>3.2521739130434701</v>
      </c>
      <c r="L122" s="2">
        <v>22</v>
      </c>
      <c r="M122" s="2">
        <v>7.8</v>
      </c>
    </row>
    <row r="123" spans="1:13" x14ac:dyDescent="0.3">
      <c r="A123" s="2" t="s">
        <v>120</v>
      </c>
      <c r="B123" s="2" t="s">
        <v>117</v>
      </c>
      <c r="C123" s="2" t="s">
        <v>94</v>
      </c>
      <c r="D123" s="2" t="s">
        <v>91</v>
      </c>
      <c r="E123" s="2" t="s">
        <v>77</v>
      </c>
      <c r="F123" s="2" t="s">
        <v>93</v>
      </c>
      <c r="G123" s="2" t="s">
        <v>30</v>
      </c>
      <c r="H123" s="2">
        <v>0.26</v>
      </c>
      <c r="I123" s="2">
        <v>2.0799999999999801</v>
      </c>
      <c r="J123" s="2">
        <v>22</v>
      </c>
      <c r="K123" s="2">
        <v>7.8</v>
      </c>
      <c r="L123" s="2">
        <v>27</v>
      </c>
      <c r="M123" s="2">
        <v>9.1</v>
      </c>
    </row>
    <row r="124" spans="1:13" x14ac:dyDescent="0.3">
      <c r="A124" s="2" t="s">
        <v>120</v>
      </c>
      <c r="B124" s="2" t="s">
        <v>117</v>
      </c>
      <c r="C124" s="2" t="s">
        <v>94</v>
      </c>
      <c r="D124" s="2" t="s">
        <v>91</v>
      </c>
      <c r="E124" s="2" t="s">
        <v>78</v>
      </c>
      <c r="F124" s="2" t="s">
        <v>93</v>
      </c>
      <c r="G124" s="2" t="s">
        <v>30</v>
      </c>
      <c r="H124" s="2">
        <v>-8.20191430334055E-3</v>
      </c>
      <c r="I124" s="2">
        <v>7.9664128792496E-2</v>
      </c>
      <c r="J124" s="2">
        <v>-20</v>
      </c>
      <c r="K124" s="2">
        <v>0.24370241485930699</v>
      </c>
      <c r="L124" s="2">
        <v>4</v>
      </c>
      <c r="M124" s="2">
        <v>4.68564715791338E-2</v>
      </c>
    </row>
    <row r="125" spans="1:13" x14ac:dyDescent="0.3">
      <c r="A125" s="2" t="s">
        <v>120</v>
      </c>
      <c r="B125" s="2" t="s">
        <v>117</v>
      </c>
      <c r="C125" s="2" t="s">
        <v>94</v>
      </c>
      <c r="D125" s="2" t="s">
        <v>91</v>
      </c>
      <c r="E125" s="2" t="s">
        <v>79</v>
      </c>
      <c r="F125" s="2" t="s">
        <v>93</v>
      </c>
      <c r="G125" s="2" t="s">
        <v>30</v>
      </c>
      <c r="H125" s="2">
        <v>0</v>
      </c>
      <c r="I125" s="2">
        <v>4.68564715791338E-2</v>
      </c>
      <c r="J125" s="2">
        <v>4</v>
      </c>
      <c r="K125" s="2">
        <v>4.68564715791338E-2</v>
      </c>
      <c r="L125" s="2">
        <v>27</v>
      </c>
      <c r="M125" s="2">
        <v>4.68564715791338E-2</v>
      </c>
    </row>
    <row r="126" spans="1:13" x14ac:dyDescent="0.3">
      <c r="A126" s="2" t="s">
        <v>120</v>
      </c>
      <c r="B126" s="2" t="s">
        <v>117</v>
      </c>
      <c r="C126" s="2" t="s">
        <v>94</v>
      </c>
      <c r="D126" s="2" t="s">
        <v>48</v>
      </c>
      <c r="E126" s="2" t="s">
        <v>75</v>
      </c>
      <c r="F126" s="2" t="s">
        <v>93</v>
      </c>
      <c r="G126" s="2" t="s">
        <v>30</v>
      </c>
      <c r="H126" s="2">
        <v>9.9275362318840196E-2</v>
      </c>
      <c r="I126" s="2">
        <v>2.8550724637681002</v>
      </c>
      <c r="J126" s="2">
        <v>-20</v>
      </c>
      <c r="K126" s="2">
        <v>0.86956521739130299</v>
      </c>
      <c r="L126" s="2">
        <v>4</v>
      </c>
      <c r="M126" s="2">
        <v>3.2521739130434701</v>
      </c>
    </row>
    <row r="127" spans="1:13" x14ac:dyDescent="0.3">
      <c r="A127" s="2" t="s">
        <v>120</v>
      </c>
      <c r="B127" s="2" t="s">
        <v>117</v>
      </c>
      <c r="C127" s="2" t="s">
        <v>94</v>
      </c>
      <c r="D127" s="2" t="s">
        <v>48</v>
      </c>
      <c r="E127" s="2" t="s">
        <v>76</v>
      </c>
      <c r="F127" s="2" t="s">
        <v>93</v>
      </c>
      <c r="G127" s="2" t="s">
        <v>30</v>
      </c>
      <c r="H127" s="2">
        <v>0.25265700483091802</v>
      </c>
      <c r="I127" s="2">
        <v>2.2415458937197998</v>
      </c>
      <c r="J127" s="2">
        <v>4</v>
      </c>
      <c r="K127" s="2">
        <v>3.2521739130434701</v>
      </c>
      <c r="L127" s="2">
        <v>22</v>
      </c>
      <c r="M127" s="2">
        <v>7.8</v>
      </c>
    </row>
    <row r="128" spans="1:13" x14ac:dyDescent="0.3">
      <c r="A128" s="2" t="s">
        <v>120</v>
      </c>
      <c r="B128" s="2" t="s">
        <v>117</v>
      </c>
      <c r="C128" s="2" t="s">
        <v>94</v>
      </c>
      <c r="D128" s="2" t="s">
        <v>48</v>
      </c>
      <c r="E128" s="2" t="s">
        <v>77</v>
      </c>
      <c r="F128" s="2" t="s">
        <v>93</v>
      </c>
      <c r="G128" s="2" t="s">
        <v>30</v>
      </c>
      <c r="H128" s="2">
        <v>0.26</v>
      </c>
      <c r="I128" s="2">
        <v>2.0799999999999801</v>
      </c>
      <c r="J128" s="2">
        <v>22</v>
      </c>
      <c r="K128" s="2">
        <v>7.8</v>
      </c>
      <c r="L128" s="2">
        <v>27</v>
      </c>
      <c r="M128" s="2">
        <v>9.1</v>
      </c>
    </row>
    <row r="129" spans="1:13" x14ac:dyDescent="0.3">
      <c r="A129" s="2" t="s">
        <v>120</v>
      </c>
      <c r="B129" s="2" t="s">
        <v>117</v>
      </c>
      <c r="C129" s="2" t="s">
        <v>94</v>
      </c>
      <c r="D129" s="2" t="s">
        <v>48</v>
      </c>
      <c r="E129" s="2" t="s">
        <v>78</v>
      </c>
      <c r="F129" s="2" t="s">
        <v>93</v>
      </c>
      <c r="G129" s="2" t="s">
        <v>30</v>
      </c>
      <c r="H129" s="2">
        <v>-8.20191430334055E-3</v>
      </c>
      <c r="I129" s="2">
        <v>7.9664128792496E-2</v>
      </c>
      <c r="J129" s="2">
        <v>-20</v>
      </c>
      <c r="K129" s="2">
        <v>0.24370241485930699</v>
      </c>
      <c r="L129" s="2">
        <v>4</v>
      </c>
      <c r="M129" s="2">
        <v>4.68564715791338E-2</v>
      </c>
    </row>
    <row r="130" spans="1:13" x14ac:dyDescent="0.3">
      <c r="A130" s="2" t="s">
        <v>120</v>
      </c>
      <c r="B130" s="2" t="s">
        <v>117</v>
      </c>
      <c r="C130" s="2" t="s">
        <v>94</v>
      </c>
      <c r="D130" s="2" t="s">
        <v>48</v>
      </c>
      <c r="E130" s="2" t="s">
        <v>79</v>
      </c>
      <c r="F130" s="2" t="s">
        <v>93</v>
      </c>
      <c r="G130" s="2" t="s">
        <v>30</v>
      </c>
      <c r="H130" s="2">
        <v>0</v>
      </c>
      <c r="I130" s="2">
        <v>4.68564715791338E-2</v>
      </c>
      <c r="J130" s="2">
        <v>4</v>
      </c>
      <c r="K130" s="2">
        <v>4.68564715791338E-2</v>
      </c>
      <c r="L130" s="2">
        <v>27</v>
      </c>
      <c r="M130" s="2">
        <v>4.68564715791338E-2</v>
      </c>
    </row>
    <row r="131" spans="1:13" x14ac:dyDescent="0.3">
      <c r="A131" s="2" t="s">
        <v>120</v>
      </c>
      <c r="B131" s="2" t="s">
        <v>117</v>
      </c>
      <c r="C131" s="2" t="s">
        <v>94</v>
      </c>
      <c r="D131" s="2" t="s">
        <v>105</v>
      </c>
      <c r="E131" s="2" t="s">
        <v>75</v>
      </c>
      <c r="F131" s="2" t="s">
        <v>93</v>
      </c>
      <c r="G131" s="2" t="s">
        <v>30</v>
      </c>
      <c r="H131" s="2">
        <v>9.9275362318840196E-2</v>
      </c>
      <c r="I131" s="2">
        <v>2.8550724637681002</v>
      </c>
      <c r="J131" s="2">
        <v>-20</v>
      </c>
      <c r="K131" s="2">
        <v>0.86956521739130299</v>
      </c>
      <c r="L131" s="2">
        <v>4</v>
      </c>
      <c r="M131" s="2">
        <v>3.2521739130434701</v>
      </c>
    </row>
    <row r="132" spans="1:13" x14ac:dyDescent="0.3">
      <c r="A132" s="2" t="s">
        <v>120</v>
      </c>
      <c r="B132" s="2" t="s">
        <v>117</v>
      </c>
      <c r="C132" s="2" t="s">
        <v>94</v>
      </c>
      <c r="D132" s="2" t="s">
        <v>105</v>
      </c>
      <c r="E132" s="2" t="s">
        <v>76</v>
      </c>
      <c r="F132" s="2" t="s">
        <v>93</v>
      </c>
      <c r="G132" s="2" t="s">
        <v>30</v>
      </c>
      <c r="H132" s="2">
        <v>0.25265700483091802</v>
      </c>
      <c r="I132" s="2">
        <v>2.2415458937197998</v>
      </c>
      <c r="J132" s="2">
        <v>4</v>
      </c>
      <c r="K132" s="2">
        <v>3.2521739130434701</v>
      </c>
      <c r="L132" s="2">
        <v>22</v>
      </c>
      <c r="M132" s="2">
        <v>7.8</v>
      </c>
    </row>
    <row r="133" spans="1:13" x14ac:dyDescent="0.3">
      <c r="A133" s="2" t="s">
        <v>120</v>
      </c>
      <c r="B133" s="2" t="s">
        <v>117</v>
      </c>
      <c r="C133" s="2" t="s">
        <v>94</v>
      </c>
      <c r="D133" s="2" t="s">
        <v>105</v>
      </c>
      <c r="E133" s="2" t="s">
        <v>77</v>
      </c>
      <c r="F133" s="2" t="s">
        <v>93</v>
      </c>
      <c r="G133" s="2" t="s">
        <v>30</v>
      </c>
      <c r="H133" s="2">
        <v>0.26</v>
      </c>
      <c r="I133" s="2">
        <v>2.0799999999999801</v>
      </c>
      <c r="J133" s="2">
        <v>22</v>
      </c>
      <c r="K133" s="2">
        <v>7.8</v>
      </c>
      <c r="L133" s="2">
        <v>27</v>
      </c>
      <c r="M133" s="2">
        <v>9.1</v>
      </c>
    </row>
    <row r="134" spans="1:13" x14ac:dyDescent="0.3">
      <c r="A134" s="2" t="s">
        <v>120</v>
      </c>
      <c r="B134" s="2" t="s">
        <v>117</v>
      </c>
      <c r="C134" s="2" t="s">
        <v>94</v>
      </c>
      <c r="D134" s="2" t="s">
        <v>105</v>
      </c>
      <c r="E134" s="2" t="s">
        <v>78</v>
      </c>
      <c r="F134" s="2" t="s">
        <v>93</v>
      </c>
      <c r="G134" s="2" t="s">
        <v>30</v>
      </c>
      <c r="H134" s="2">
        <v>-8.20191430334055E-3</v>
      </c>
      <c r="I134" s="2">
        <v>7.9664128792496E-2</v>
      </c>
      <c r="J134" s="2">
        <v>-20</v>
      </c>
      <c r="K134" s="2">
        <v>0.24370241485930699</v>
      </c>
      <c r="L134" s="2">
        <v>4</v>
      </c>
      <c r="M134" s="2">
        <v>4.68564715791338E-2</v>
      </c>
    </row>
    <row r="135" spans="1:13" x14ac:dyDescent="0.3">
      <c r="A135" s="2" t="s">
        <v>120</v>
      </c>
      <c r="B135" s="2" t="s">
        <v>117</v>
      </c>
      <c r="C135" s="2" t="s">
        <v>94</v>
      </c>
      <c r="D135" s="2" t="s">
        <v>105</v>
      </c>
      <c r="E135" s="2" t="s">
        <v>79</v>
      </c>
      <c r="F135" s="2" t="s">
        <v>93</v>
      </c>
      <c r="G135" s="2" t="s">
        <v>30</v>
      </c>
      <c r="H135" s="2">
        <v>0</v>
      </c>
      <c r="I135" s="2">
        <v>4.68564715791338E-2</v>
      </c>
      <c r="J135" s="2">
        <v>4</v>
      </c>
      <c r="K135" s="2">
        <v>4.68564715791338E-2</v>
      </c>
      <c r="L135" s="2">
        <v>27</v>
      </c>
      <c r="M135" s="2">
        <v>4.68564715791338E-2</v>
      </c>
    </row>
    <row r="136" spans="1:13" x14ac:dyDescent="0.3">
      <c r="A136" s="2" t="s">
        <v>118</v>
      </c>
      <c r="B136" s="2" t="s">
        <v>117</v>
      </c>
      <c r="C136" s="2" t="s">
        <v>94</v>
      </c>
      <c r="D136" s="2" t="s">
        <v>95</v>
      </c>
      <c r="E136" s="2" t="s">
        <v>75</v>
      </c>
      <c r="F136" s="2" t="s">
        <v>93</v>
      </c>
      <c r="G136" s="2" t="s">
        <v>30</v>
      </c>
      <c r="H136" s="2">
        <v>0.29199999999999798</v>
      </c>
      <c r="I136" s="2">
        <v>1.31600000000002</v>
      </c>
      <c r="J136" s="2">
        <v>22</v>
      </c>
      <c r="K136" s="2">
        <v>7.74</v>
      </c>
      <c r="L136" s="2">
        <v>27</v>
      </c>
      <c r="M136" s="2">
        <v>9.1999999999999904</v>
      </c>
    </row>
    <row r="137" spans="1:13" x14ac:dyDescent="0.3">
      <c r="A137" s="2" t="s">
        <v>118</v>
      </c>
      <c r="B137" s="2" t="s">
        <v>117</v>
      </c>
      <c r="C137" s="2" t="s">
        <v>94</v>
      </c>
      <c r="D137" s="2" t="s">
        <v>95</v>
      </c>
      <c r="E137" s="2" t="s">
        <v>76</v>
      </c>
      <c r="F137" s="2" t="s">
        <v>93</v>
      </c>
      <c r="G137" s="2" t="s">
        <v>30</v>
      </c>
      <c r="H137" s="2">
        <v>-0.84000000000000696</v>
      </c>
      <c r="I137" s="2">
        <v>25.950000000000099</v>
      </c>
      <c r="J137" s="2">
        <v>22</v>
      </c>
      <c r="K137" s="2">
        <v>7.47</v>
      </c>
      <c r="L137" s="2">
        <v>22.5</v>
      </c>
      <c r="M137" s="2">
        <v>7.05</v>
      </c>
    </row>
    <row r="138" spans="1:13" x14ac:dyDescent="0.3">
      <c r="A138" s="2" t="s">
        <v>118</v>
      </c>
      <c r="B138" s="2" t="s">
        <v>117</v>
      </c>
      <c r="C138" s="2" t="s">
        <v>94</v>
      </c>
      <c r="D138" s="2" t="s">
        <v>95</v>
      </c>
      <c r="E138" s="2" t="s">
        <v>77</v>
      </c>
      <c r="F138" s="2" t="s">
        <v>93</v>
      </c>
      <c r="G138" s="2" t="s">
        <v>30</v>
      </c>
      <c r="H138" s="2">
        <v>0</v>
      </c>
      <c r="I138" s="2">
        <v>7.05</v>
      </c>
      <c r="J138" s="2">
        <v>22.5</v>
      </c>
      <c r="K138" s="2">
        <v>7.05</v>
      </c>
      <c r="L138" s="2">
        <v>27</v>
      </c>
      <c r="M138" s="2">
        <v>7.05</v>
      </c>
    </row>
    <row r="139" spans="1:13" x14ac:dyDescent="0.3">
      <c r="A139" s="2" t="s">
        <v>118</v>
      </c>
      <c r="B139" s="2" t="s">
        <v>117</v>
      </c>
      <c r="C139" s="2" t="s">
        <v>94</v>
      </c>
      <c r="D139" s="2" t="s">
        <v>45</v>
      </c>
      <c r="E139" s="2" t="s">
        <v>75</v>
      </c>
      <c r="F139" s="2" t="s">
        <v>93</v>
      </c>
      <c r="G139" s="2" t="s">
        <v>30</v>
      </c>
      <c r="H139" s="2">
        <v>0.29199999999999798</v>
      </c>
      <c r="I139" s="2">
        <v>1.31600000000002</v>
      </c>
      <c r="J139" s="2">
        <v>22</v>
      </c>
      <c r="K139" s="2">
        <v>7.74</v>
      </c>
      <c r="L139" s="2">
        <v>27</v>
      </c>
      <c r="M139" s="2">
        <v>9.1999999999999904</v>
      </c>
    </row>
    <row r="140" spans="1:13" x14ac:dyDescent="0.3">
      <c r="A140" s="2" t="s">
        <v>118</v>
      </c>
      <c r="B140" s="2" t="s">
        <v>117</v>
      </c>
      <c r="C140" s="2" t="s">
        <v>94</v>
      </c>
      <c r="D140" s="2" t="s">
        <v>45</v>
      </c>
      <c r="E140" s="2" t="s">
        <v>76</v>
      </c>
      <c r="F140" s="2" t="s">
        <v>93</v>
      </c>
      <c r="G140" s="2" t="s">
        <v>30</v>
      </c>
      <c r="H140" s="2">
        <v>-0.84000000000000696</v>
      </c>
      <c r="I140" s="2">
        <v>25.950000000000099</v>
      </c>
      <c r="J140" s="2">
        <v>22</v>
      </c>
      <c r="K140" s="2">
        <v>7.47</v>
      </c>
      <c r="L140" s="2">
        <v>22.5</v>
      </c>
      <c r="M140" s="2">
        <v>7.05</v>
      </c>
    </row>
    <row r="141" spans="1:13" x14ac:dyDescent="0.3">
      <c r="A141" s="2" t="s">
        <v>118</v>
      </c>
      <c r="B141" s="2" t="s">
        <v>117</v>
      </c>
      <c r="C141" s="2" t="s">
        <v>94</v>
      </c>
      <c r="D141" s="2" t="s">
        <v>45</v>
      </c>
      <c r="E141" s="2" t="s">
        <v>77</v>
      </c>
      <c r="F141" s="2" t="s">
        <v>93</v>
      </c>
      <c r="G141" s="2" t="s">
        <v>30</v>
      </c>
      <c r="H141" s="2">
        <v>0</v>
      </c>
      <c r="I141" s="2">
        <v>7.05</v>
      </c>
      <c r="J141" s="2">
        <v>22.5</v>
      </c>
      <c r="K141" s="2">
        <v>7.05</v>
      </c>
      <c r="L141" s="2">
        <v>27</v>
      </c>
      <c r="M141" s="2">
        <v>7.05</v>
      </c>
    </row>
    <row r="142" spans="1:13" x14ac:dyDescent="0.3">
      <c r="A142" s="2" t="s">
        <v>119</v>
      </c>
      <c r="B142" s="2" t="s">
        <v>117</v>
      </c>
      <c r="C142" s="2" t="s">
        <v>94</v>
      </c>
      <c r="D142" s="2" t="s">
        <v>96</v>
      </c>
      <c r="E142" s="2" t="s">
        <v>75</v>
      </c>
      <c r="F142" s="2" t="s">
        <v>93</v>
      </c>
      <c r="G142" s="2" t="s">
        <v>30</v>
      </c>
      <c r="H142" s="2">
        <v>-0.14000000000000301</v>
      </c>
      <c r="I142" s="2">
        <v>10.75</v>
      </c>
      <c r="J142" s="2">
        <v>22</v>
      </c>
      <c r="K142" s="2">
        <v>7.67</v>
      </c>
      <c r="L142" s="2">
        <v>22.5</v>
      </c>
      <c r="M142" s="2">
        <v>7.6</v>
      </c>
    </row>
    <row r="143" spans="1:13" x14ac:dyDescent="0.3">
      <c r="A143" s="2" t="s">
        <v>119</v>
      </c>
      <c r="B143" s="2" t="s">
        <v>117</v>
      </c>
      <c r="C143" s="2" t="s">
        <v>94</v>
      </c>
      <c r="D143" s="2" t="s">
        <v>96</v>
      </c>
      <c r="E143" s="2" t="s">
        <v>76</v>
      </c>
      <c r="F143" s="2" t="s">
        <v>93</v>
      </c>
      <c r="G143" s="2" t="s">
        <v>30</v>
      </c>
      <c r="H143" s="2">
        <v>-0.160000000000004</v>
      </c>
      <c r="I143" s="2">
        <v>11.19</v>
      </c>
      <c r="J143" s="2">
        <v>22</v>
      </c>
      <c r="K143" s="2">
        <v>7.67</v>
      </c>
      <c r="L143" s="2">
        <v>22.5</v>
      </c>
      <c r="M143" s="2">
        <v>7.59</v>
      </c>
    </row>
    <row r="144" spans="1:13" x14ac:dyDescent="0.3">
      <c r="A144" s="2" t="s">
        <v>119</v>
      </c>
      <c r="B144" s="2" t="s">
        <v>117</v>
      </c>
      <c r="C144" s="2" t="s">
        <v>94</v>
      </c>
      <c r="D144" s="2" t="s">
        <v>97</v>
      </c>
      <c r="E144" s="2" t="s">
        <v>75</v>
      </c>
      <c r="F144" s="2" t="s">
        <v>93</v>
      </c>
      <c r="G144" s="2" t="s">
        <v>30</v>
      </c>
      <c r="H144" s="2">
        <v>1.3844444444444399</v>
      </c>
      <c r="I144" s="2">
        <v>-28.3799999999999</v>
      </c>
      <c r="J144" s="2">
        <v>22.5</v>
      </c>
      <c r="K144" s="2">
        <v>2.77</v>
      </c>
      <c r="L144" s="2">
        <v>27</v>
      </c>
      <c r="M144" s="2">
        <v>9</v>
      </c>
    </row>
    <row r="145" spans="1:13" x14ac:dyDescent="0.3">
      <c r="A145" s="2" t="s">
        <v>119</v>
      </c>
      <c r="B145" s="2" t="s">
        <v>117</v>
      </c>
      <c r="C145" s="2" t="s">
        <v>94</v>
      </c>
      <c r="D145" s="2" t="s">
        <v>97</v>
      </c>
      <c r="E145" s="2" t="s">
        <v>76</v>
      </c>
      <c r="F145" s="2" t="s">
        <v>93</v>
      </c>
      <c r="G145" s="2" t="s">
        <v>30</v>
      </c>
      <c r="H145" s="2">
        <v>1.7155555555555499</v>
      </c>
      <c r="I145" s="2">
        <v>-37.319999999999901</v>
      </c>
      <c r="J145" s="2">
        <v>22.5</v>
      </c>
      <c r="K145" s="2">
        <v>1.28</v>
      </c>
      <c r="L145" s="2">
        <v>27</v>
      </c>
      <c r="M145" s="2">
        <v>9</v>
      </c>
    </row>
    <row r="146" spans="1:13" x14ac:dyDescent="0.3">
      <c r="A146" s="2" t="s">
        <v>119</v>
      </c>
      <c r="B146" s="2" t="s">
        <v>117</v>
      </c>
      <c r="C146" s="2" t="s">
        <v>94</v>
      </c>
      <c r="D146" s="2" t="s">
        <v>47</v>
      </c>
      <c r="E146" s="2" t="s">
        <v>75</v>
      </c>
      <c r="F146" s="2" t="s">
        <v>93</v>
      </c>
      <c r="G146" s="2" t="s">
        <v>30</v>
      </c>
      <c r="H146" s="2">
        <v>1.3844444444444399</v>
      </c>
      <c r="I146" s="2">
        <v>-28.3799999999999</v>
      </c>
      <c r="J146" s="2">
        <v>22.5</v>
      </c>
      <c r="K146" s="2">
        <v>2.77</v>
      </c>
      <c r="L146" s="2">
        <v>27</v>
      </c>
      <c r="M146" s="2">
        <v>9</v>
      </c>
    </row>
    <row r="147" spans="1:13" x14ac:dyDescent="0.3">
      <c r="A147" s="2" t="s">
        <v>119</v>
      </c>
      <c r="B147" s="2" t="s">
        <v>117</v>
      </c>
      <c r="C147" s="2" t="s">
        <v>94</v>
      </c>
      <c r="D147" s="2" t="s">
        <v>47</v>
      </c>
      <c r="E147" s="2" t="s">
        <v>76</v>
      </c>
      <c r="F147" s="2" t="s">
        <v>93</v>
      </c>
      <c r="G147" s="2" t="s">
        <v>30</v>
      </c>
      <c r="H147" s="2">
        <v>1.7155555555555499</v>
      </c>
      <c r="I147" s="2">
        <v>-37.319999999999901</v>
      </c>
      <c r="J147" s="2">
        <v>22.5</v>
      </c>
      <c r="K147" s="2">
        <v>1.28</v>
      </c>
      <c r="L147" s="2">
        <v>27</v>
      </c>
      <c r="M147" s="2">
        <v>9</v>
      </c>
    </row>
    <row r="148" spans="1:13" x14ac:dyDescent="0.3">
      <c r="A148" s="2" t="s">
        <v>118</v>
      </c>
      <c r="B148" s="2" t="s">
        <v>117</v>
      </c>
      <c r="C148" s="2" t="s">
        <v>94</v>
      </c>
      <c r="D148" s="2" t="s">
        <v>95</v>
      </c>
      <c r="E148" s="2" t="s">
        <v>75</v>
      </c>
      <c r="F148" s="2" t="s">
        <v>98</v>
      </c>
      <c r="G148" s="2" t="s">
        <v>30</v>
      </c>
      <c r="H148" s="2">
        <v>3.3749999999999801E-2</v>
      </c>
      <c r="I148" s="2">
        <v>6.5000000000000098</v>
      </c>
      <c r="J148" s="2">
        <v>40</v>
      </c>
      <c r="K148" s="2">
        <v>7.85</v>
      </c>
      <c r="L148" s="2">
        <v>80</v>
      </c>
      <c r="M148" s="2">
        <v>9.1999999999999904</v>
      </c>
    </row>
    <row r="149" spans="1:13" x14ac:dyDescent="0.3">
      <c r="A149" s="2" t="s">
        <v>118</v>
      </c>
      <c r="B149" s="2" t="s">
        <v>117</v>
      </c>
      <c r="C149" s="2" t="s">
        <v>94</v>
      </c>
      <c r="D149" s="2" t="s">
        <v>95</v>
      </c>
      <c r="E149" s="2" t="s">
        <v>76</v>
      </c>
      <c r="F149" s="2" t="s">
        <v>98</v>
      </c>
      <c r="G149" s="2" t="s">
        <v>30</v>
      </c>
      <c r="H149" s="2">
        <v>0</v>
      </c>
      <c r="I149" s="2">
        <v>7.0499999999999901</v>
      </c>
      <c r="J149" s="2">
        <v>40</v>
      </c>
      <c r="K149" s="2">
        <v>7.05</v>
      </c>
      <c r="L149" s="2">
        <v>50</v>
      </c>
      <c r="M149" s="2">
        <v>7.05</v>
      </c>
    </row>
    <row r="150" spans="1:13" x14ac:dyDescent="0.3">
      <c r="A150" s="2" t="s">
        <v>118</v>
      </c>
      <c r="B150" s="2" t="s">
        <v>117</v>
      </c>
      <c r="C150" s="2" t="s">
        <v>94</v>
      </c>
      <c r="D150" s="2" t="s">
        <v>95</v>
      </c>
      <c r="E150" s="2" t="s">
        <v>77</v>
      </c>
      <c r="F150" s="2" t="s">
        <v>98</v>
      </c>
      <c r="G150" s="2" t="s">
        <v>30</v>
      </c>
      <c r="H150" s="2">
        <v>6.4999999999999905E-2</v>
      </c>
      <c r="I150" s="2">
        <v>3.8</v>
      </c>
      <c r="J150" s="2">
        <v>50</v>
      </c>
      <c r="K150" s="2">
        <v>7.05</v>
      </c>
      <c r="L150" s="2">
        <v>80</v>
      </c>
      <c r="M150" s="2">
        <v>9</v>
      </c>
    </row>
    <row r="151" spans="1:13" x14ac:dyDescent="0.3">
      <c r="A151" s="2" t="s">
        <v>119</v>
      </c>
      <c r="B151" s="2" t="s">
        <v>117</v>
      </c>
      <c r="C151" s="2" t="s">
        <v>94</v>
      </c>
      <c r="D151" s="2" t="s">
        <v>96</v>
      </c>
      <c r="E151" s="2" t="s">
        <v>75</v>
      </c>
      <c r="F151" s="2" t="s">
        <v>98</v>
      </c>
      <c r="G151" s="2" t="s">
        <v>30</v>
      </c>
      <c r="H151" s="2">
        <v>3.3749999999999801E-2</v>
      </c>
      <c r="I151" s="2">
        <v>6.5000000000000098</v>
      </c>
      <c r="J151" s="2">
        <v>40</v>
      </c>
      <c r="K151" s="2">
        <v>7.85</v>
      </c>
      <c r="L151" s="2">
        <v>80</v>
      </c>
      <c r="M151" s="2">
        <v>9.1999999999999904</v>
      </c>
    </row>
    <row r="152" spans="1:13" x14ac:dyDescent="0.3">
      <c r="A152" s="2" t="s">
        <v>119</v>
      </c>
      <c r="B152" s="2" t="s">
        <v>117</v>
      </c>
      <c r="C152" s="2" t="s">
        <v>94</v>
      </c>
      <c r="D152" s="2" t="s">
        <v>96</v>
      </c>
      <c r="E152" s="2" t="s">
        <v>76</v>
      </c>
      <c r="F152" s="2" t="s">
        <v>98</v>
      </c>
      <c r="G152" s="2" t="s">
        <v>30</v>
      </c>
      <c r="H152" s="2">
        <v>0</v>
      </c>
      <c r="I152" s="2">
        <v>7.0499999999999901</v>
      </c>
      <c r="J152" s="2">
        <v>40</v>
      </c>
      <c r="K152" s="2">
        <v>7.05</v>
      </c>
      <c r="L152" s="2">
        <v>50</v>
      </c>
      <c r="M152" s="2">
        <v>7.05</v>
      </c>
    </row>
    <row r="153" spans="1:13" x14ac:dyDescent="0.3">
      <c r="A153" s="2" t="s">
        <v>119</v>
      </c>
      <c r="B153" s="2" t="s">
        <v>117</v>
      </c>
      <c r="C153" s="2" t="s">
        <v>94</v>
      </c>
      <c r="D153" s="2" t="s">
        <v>96</v>
      </c>
      <c r="E153" s="2" t="s">
        <v>77</v>
      </c>
      <c r="F153" s="2" t="s">
        <v>98</v>
      </c>
      <c r="G153" s="2" t="s">
        <v>30</v>
      </c>
      <c r="H153" s="2">
        <v>6.4999999999999905E-2</v>
      </c>
      <c r="I153" s="2">
        <v>3.8</v>
      </c>
      <c r="J153" s="2">
        <v>50</v>
      </c>
      <c r="K153" s="2">
        <v>7.05</v>
      </c>
      <c r="L153" s="2">
        <v>80</v>
      </c>
      <c r="M153" s="2">
        <v>9</v>
      </c>
    </row>
  </sheetData>
  <phoneticPr fontId="2" type="noConversion"/>
  <conditionalFormatting sqref="A2:M153">
    <cfRule type="expression" dxfId="118" priority="2">
      <formula>ISBLANK($G2)</formula>
    </cfRule>
    <cfRule type="expression" dxfId="117" priority="3">
      <formula>NOT((COLUMN(A2)-COLUMN($G:$G))&lt;=IFERROR(VLOOKUP($G2, Validation_Distribution_Parameter_Count, 2, FALSE), 0))</formula>
    </cfRule>
  </conditionalFormatting>
  <conditionalFormatting sqref="F2:F153">
    <cfRule type="expression" dxfId="116" priority="1">
      <formula>G2&lt;&gt;"Uniform X Dependent"</formula>
    </cfRule>
  </conditionalFormatting>
  <dataValidations count="1">
    <dataValidation type="list" showInputMessage="1" showErrorMessage="1" sqref="G2:G153" xr:uid="{CCEAA6D7-17F5-4BBF-B542-9537D06D6A98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56874-1ADD-4F02-8096-15CC551681F3}">
  <dimension ref="A1:M19"/>
  <sheetViews>
    <sheetView workbookViewId="0">
      <selection activeCell="A15" sqref="A15:A19"/>
    </sheetView>
  </sheetViews>
  <sheetFormatPr defaultRowHeight="14.4" x14ac:dyDescent="0.3"/>
  <cols>
    <col min="1" max="1" width="11.6640625" bestFit="1" customWidth="1"/>
    <col min="2" max="2" width="9.6640625" customWidth="1"/>
    <col min="3" max="3" width="20.33203125" bestFit="1" customWidth="1"/>
    <col min="4" max="4" width="20.6640625" bestFit="1" customWidth="1"/>
    <col min="5" max="5" width="7.33203125" bestFit="1" customWidth="1"/>
    <col min="6" max="6" width="16" bestFit="1" customWidth="1"/>
    <col min="7" max="7" width="23.33203125" bestFit="1" customWidth="1"/>
    <col min="8" max="13" width="13.44140625" bestFit="1" customWidth="1"/>
  </cols>
  <sheetData>
    <row r="1" spans="1:13" x14ac:dyDescent="0.3">
      <c r="A1" s="5" t="s">
        <v>28</v>
      </c>
      <c r="B1" s="5" t="s">
        <v>116</v>
      </c>
      <c r="C1" s="4" t="s">
        <v>33</v>
      </c>
      <c r="D1" s="5" t="s">
        <v>32</v>
      </c>
      <c r="E1" s="5" t="s">
        <v>43</v>
      </c>
      <c r="F1" s="5" t="s">
        <v>42</v>
      </c>
      <c r="G1" s="5" t="s">
        <v>29</v>
      </c>
      <c r="H1" s="5" t="s">
        <v>36</v>
      </c>
      <c r="I1" s="5" t="s">
        <v>37</v>
      </c>
      <c r="J1" s="5" t="s">
        <v>38</v>
      </c>
      <c r="K1" s="5" t="s">
        <v>39</v>
      </c>
      <c r="L1" s="5" t="s">
        <v>40</v>
      </c>
      <c r="M1" s="5" t="s">
        <v>41</v>
      </c>
    </row>
    <row r="2" spans="1:13" x14ac:dyDescent="0.3">
      <c r="A2" s="2" t="s">
        <v>118</v>
      </c>
      <c r="B2" s="2" t="s">
        <v>117</v>
      </c>
      <c r="C2" s="2" t="s">
        <v>107</v>
      </c>
      <c r="D2" s="2" t="s">
        <v>101</v>
      </c>
      <c r="E2" s="2"/>
      <c r="F2" s="2"/>
      <c r="G2" s="2" t="s">
        <v>7</v>
      </c>
      <c r="H2" s="2">
        <v>0.219165</v>
      </c>
      <c r="I2" s="2">
        <v>5.7658440000000004</v>
      </c>
      <c r="J2" s="2"/>
      <c r="K2" s="2"/>
      <c r="L2" s="2"/>
      <c r="M2" s="2"/>
    </row>
    <row r="3" spans="1:13" x14ac:dyDescent="0.3">
      <c r="A3" s="2" t="s">
        <v>118</v>
      </c>
      <c r="B3" s="2" t="s">
        <v>117</v>
      </c>
      <c r="C3" s="2" t="s">
        <v>107</v>
      </c>
      <c r="D3" s="2" t="s">
        <v>95</v>
      </c>
      <c r="E3" s="2"/>
      <c r="F3" s="2"/>
      <c r="G3" s="2" t="s">
        <v>7</v>
      </c>
      <c r="H3" s="2">
        <v>0.219165</v>
      </c>
      <c r="I3" s="2">
        <v>5.7658440000000004</v>
      </c>
      <c r="J3" s="2"/>
      <c r="K3" s="2"/>
      <c r="L3" s="2"/>
      <c r="M3" s="2"/>
    </row>
    <row r="4" spans="1:13" x14ac:dyDescent="0.3">
      <c r="A4" s="2" t="s">
        <v>118</v>
      </c>
      <c r="B4" s="2" t="s">
        <v>117</v>
      </c>
      <c r="C4" s="2" t="s">
        <v>107</v>
      </c>
      <c r="D4" s="2" t="s">
        <v>87</v>
      </c>
      <c r="E4" s="2"/>
      <c r="F4" s="2"/>
      <c r="G4" s="2" t="s">
        <v>7</v>
      </c>
      <c r="H4" s="2">
        <v>0.219165</v>
      </c>
      <c r="I4" s="2">
        <v>5.7658440000000004</v>
      </c>
      <c r="J4" s="2"/>
      <c r="K4" s="2"/>
      <c r="L4" s="2"/>
      <c r="M4" s="2"/>
    </row>
    <row r="5" spans="1:13" x14ac:dyDescent="0.3">
      <c r="A5" s="2" t="s">
        <v>118</v>
      </c>
      <c r="B5" s="2" t="s">
        <v>117</v>
      </c>
      <c r="C5" s="2" t="s">
        <v>107</v>
      </c>
      <c r="D5" s="2" t="s">
        <v>90</v>
      </c>
      <c r="E5" s="2"/>
      <c r="F5" s="2"/>
      <c r="G5" s="2" t="s">
        <v>7</v>
      </c>
      <c r="H5" s="2">
        <v>0.219165</v>
      </c>
      <c r="I5" s="2">
        <v>5.7658440000000004</v>
      </c>
      <c r="J5" s="2"/>
      <c r="K5" s="2"/>
      <c r="L5" s="2"/>
      <c r="M5" s="2"/>
    </row>
    <row r="6" spans="1:13" x14ac:dyDescent="0.3">
      <c r="A6" s="2" t="s">
        <v>118</v>
      </c>
      <c r="B6" s="2" t="s">
        <v>117</v>
      </c>
      <c r="C6" s="2" t="s">
        <v>107</v>
      </c>
      <c r="D6" s="2" t="s">
        <v>46</v>
      </c>
      <c r="E6" s="2"/>
      <c r="F6" s="2"/>
      <c r="G6" s="2" t="s">
        <v>7</v>
      </c>
      <c r="H6" s="2">
        <v>0.219165</v>
      </c>
      <c r="I6" s="2">
        <v>5.7658440000000004</v>
      </c>
      <c r="J6" s="2"/>
      <c r="K6" s="2"/>
      <c r="L6" s="2"/>
      <c r="M6" s="2"/>
    </row>
    <row r="7" spans="1:13" x14ac:dyDescent="0.3">
      <c r="A7" s="2" t="s">
        <v>118</v>
      </c>
      <c r="B7" s="2" t="s">
        <v>117</v>
      </c>
      <c r="C7" s="2" t="s">
        <v>107</v>
      </c>
      <c r="D7" s="2" t="s">
        <v>45</v>
      </c>
      <c r="E7" s="2"/>
      <c r="F7" s="2"/>
      <c r="G7" s="2" t="s">
        <v>7</v>
      </c>
      <c r="H7" s="2">
        <v>0.219165</v>
      </c>
      <c r="I7" s="2">
        <v>5.7658440000000004</v>
      </c>
      <c r="J7" s="2"/>
      <c r="K7" s="2"/>
      <c r="L7" s="2"/>
      <c r="M7" s="2"/>
    </row>
    <row r="8" spans="1:13" x14ac:dyDescent="0.3">
      <c r="A8" s="2" t="s">
        <v>118</v>
      </c>
      <c r="B8" s="2" t="s">
        <v>117</v>
      </c>
      <c r="C8" s="2" t="s">
        <v>107</v>
      </c>
      <c r="D8" s="2" t="s">
        <v>73</v>
      </c>
      <c r="E8" s="2"/>
      <c r="F8" s="2"/>
      <c r="G8" s="2" t="s">
        <v>7</v>
      </c>
      <c r="H8" s="2">
        <v>0.219165</v>
      </c>
      <c r="I8" s="2">
        <v>5.7658440000000004</v>
      </c>
      <c r="J8" s="2"/>
      <c r="K8" s="2"/>
      <c r="L8" s="2"/>
      <c r="M8" s="2"/>
    </row>
    <row r="9" spans="1:13" x14ac:dyDescent="0.3">
      <c r="A9" s="2" t="s">
        <v>119</v>
      </c>
      <c r="B9" s="2" t="s">
        <v>117</v>
      </c>
      <c r="C9" s="2" t="s">
        <v>107</v>
      </c>
      <c r="D9" s="2" t="s">
        <v>96</v>
      </c>
      <c r="E9" s="2"/>
      <c r="F9" s="2"/>
      <c r="G9" s="2" t="s">
        <v>7</v>
      </c>
      <c r="H9" s="2">
        <v>0.219165</v>
      </c>
      <c r="I9" s="2">
        <v>5.7658440000000004</v>
      </c>
      <c r="J9" s="2"/>
      <c r="K9" s="2"/>
      <c r="L9" s="2"/>
      <c r="M9" s="2"/>
    </row>
    <row r="10" spans="1:13" x14ac:dyDescent="0.3">
      <c r="A10" s="2" t="s">
        <v>119</v>
      </c>
      <c r="B10" s="2" t="s">
        <v>117</v>
      </c>
      <c r="C10" s="2" t="s">
        <v>107</v>
      </c>
      <c r="D10" s="2" t="s">
        <v>97</v>
      </c>
      <c r="E10" s="2"/>
      <c r="F10" s="2"/>
      <c r="G10" s="2" t="s">
        <v>7</v>
      </c>
      <c r="H10" s="2">
        <v>0.219165</v>
      </c>
      <c r="I10" s="2">
        <v>5.7658440000000004</v>
      </c>
      <c r="J10" s="2"/>
      <c r="K10" s="2"/>
      <c r="L10" s="2"/>
      <c r="M10" s="2"/>
    </row>
    <row r="11" spans="1:13" x14ac:dyDescent="0.3">
      <c r="A11" s="2" t="s">
        <v>119</v>
      </c>
      <c r="B11" s="2" t="s">
        <v>117</v>
      </c>
      <c r="C11" s="2" t="s">
        <v>107</v>
      </c>
      <c r="D11" s="2" t="s">
        <v>47</v>
      </c>
      <c r="E11" s="2"/>
      <c r="F11" s="2"/>
      <c r="G11" s="2" t="s">
        <v>7</v>
      </c>
      <c r="H11" s="2">
        <v>0.219165</v>
      </c>
      <c r="I11" s="2">
        <v>5.7658440000000004</v>
      </c>
      <c r="J11" s="2"/>
      <c r="K11" s="2"/>
      <c r="L11" s="2"/>
      <c r="M11" s="2"/>
    </row>
    <row r="12" spans="1:13" x14ac:dyDescent="0.3">
      <c r="A12" s="2" t="s">
        <v>119</v>
      </c>
      <c r="B12" s="2" t="s">
        <v>117</v>
      </c>
      <c r="C12" s="2" t="s">
        <v>107</v>
      </c>
      <c r="D12" s="2" t="s">
        <v>102</v>
      </c>
      <c r="E12" s="2"/>
      <c r="F12" s="2"/>
      <c r="G12" s="2" t="s">
        <v>7</v>
      </c>
      <c r="H12" s="2">
        <v>0.219165</v>
      </c>
      <c r="I12" s="2">
        <v>5.7658440000000004</v>
      </c>
      <c r="J12" s="2"/>
      <c r="K12" s="2"/>
      <c r="L12" s="2"/>
      <c r="M12" s="2"/>
    </row>
    <row r="13" spans="1:13" x14ac:dyDescent="0.3">
      <c r="A13" s="2" t="s">
        <v>119</v>
      </c>
      <c r="B13" s="2" t="s">
        <v>117</v>
      </c>
      <c r="C13" s="2" t="s">
        <v>107</v>
      </c>
      <c r="D13" s="2" t="s">
        <v>103</v>
      </c>
      <c r="E13" s="2"/>
      <c r="F13" s="2"/>
      <c r="G13" s="2" t="s">
        <v>7</v>
      </c>
      <c r="H13" s="2">
        <v>0.219165</v>
      </c>
      <c r="I13" s="2">
        <v>5.7658440000000004</v>
      </c>
      <c r="J13" s="2"/>
      <c r="K13" s="2"/>
      <c r="L13" s="2"/>
      <c r="M13" s="2"/>
    </row>
    <row r="14" spans="1:13" x14ac:dyDescent="0.3">
      <c r="A14" s="2" t="s">
        <v>119</v>
      </c>
      <c r="B14" s="2" t="s">
        <v>117</v>
      </c>
      <c r="C14" s="2" t="s">
        <v>107</v>
      </c>
      <c r="D14" s="2" t="s">
        <v>88</v>
      </c>
      <c r="E14" s="2"/>
      <c r="F14" s="2"/>
      <c r="G14" s="2" t="s">
        <v>7</v>
      </c>
      <c r="H14" s="2">
        <v>0.219165</v>
      </c>
      <c r="I14" s="2">
        <v>5.7658440000000004</v>
      </c>
      <c r="J14" s="2"/>
      <c r="K14" s="2"/>
      <c r="L14" s="2"/>
      <c r="M14" s="2"/>
    </row>
    <row r="15" spans="1:13" x14ac:dyDescent="0.3">
      <c r="A15" s="2" t="s">
        <v>120</v>
      </c>
      <c r="B15" s="2" t="s">
        <v>117</v>
      </c>
      <c r="C15" s="2" t="s">
        <v>107</v>
      </c>
      <c r="D15" s="2" t="s">
        <v>104</v>
      </c>
      <c r="E15" s="2"/>
      <c r="F15" s="2"/>
      <c r="G15" s="2" t="s">
        <v>7</v>
      </c>
      <c r="H15" s="2">
        <v>0.219165</v>
      </c>
      <c r="I15" s="2">
        <v>5.7658440000000004</v>
      </c>
      <c r="J15" s="2"/>
      <c r="K15" s="2"/>
      <c r="L15" s="2"/>
      <c r="M15" s="2"/>
    </row>
    <row r="16" spans="1:13" x14ac:dyDescent="0.3">
      <c r="A16" s="2" t="s">
        <v>120</v>
      </c>
      <c r="B16" s="2" t="s">
        <v>117</v>
      </c>
      <c r="C16" s="2" t="s">
        <v>107</v>
      </c>
      <c r="D16" s="2" t="s">
        <v>89</v>
      </c>
      <c r="E16" s="2"/>
      <c r="F16" s="2"/>
      <c r="G16" s="2" t="s">
        <v>7</v>
      </c>
      <c r="H16" s="2">
        <v>0.219165</v>
      </c>
      <c r="I16" s="2">
        <v>5.7658440000000004</v>
      </c>
      <c r="J16" s="2"/>
      <c r="K16" s="2"/>
      <c r="L16" s="2"/>
      <c r="M16" s="2"/>
    </row>
    <row r="17" spans="1:13" x14ac:dyDescent="0.3">
      <c r="A17" s="2" t="s">
        <v>120</v>
      </c>
      <c r="B17" s="2" t="s">
        <v>117</v>
      </c>
      <c r="C17" s="2" t="s">
        <v>107</v>
      </c>
      <c r="D17" s="2" t="s">
        <v>91</v>
      </c>
      <c r="E17" s="2"/>
      <c r="F17" s="2"/>
      <c r="G17" s="2" t="s">
        <v>7</v>
      </c>
      <c r="H17" s="2">
        <v>0.219165</v>
      </c>
      <c r="I17" s="2">
        <v>5.7658440000000004</v>
      </c>
      <c r="J17" s="2"/>
      <c r="K17" s="2"/>
      <c r="L17" s="2"/>
      <c r="M17" s="2"/>
    </row>
    <row r="18" spans="1:13" x14ac:dyDescent="0.3">
      <c r="A18" s="2" t="s">
        <v>120</v>
      </c>
      <c r="B18" s="2" t="s">
        <v>117</v>
      </c>
      <c r="C18" s="2" t="s">
        <v>107</v>
      </c>
      <c r="D18" s="2" t="s">
        <v>48</v>
      </c>
      <c r="E18" s="2"/>
      <c r="F18" s="2"/>
      <c r="G18" s="2" t="s">
        <v>7</v>
      </c>
      <c r="H18" s="2">
        <v>0.219165</v>
      </c>
      <c r="I18" s="2">
        <v>5.7658440000000004</v>
      </c>
      <c r="J18" s="2"/>
      <c r="K18" s="2"/>
      <c r="L18" s="2"/>
      <c r="M18" s="2"/>
    </row>
    <row r="19" spans="1:13" x14ac:dyDescent="0.3">
      <c r="A19" s="2" t="s">
        <v>120</v>
      </c>
      <c r="B19" s="2" t="s">
        <v>117</v>
      </c>
      <c r="C19" s="2" t="s">
        <v>107</v>
      </c>
      <c r="D19" s="2" t="s">
        <v>105</v>
      </c>
      <c r="E19" s="2"/>
      <c r="F19" s="2"/>
      <c r="G19" s="2" t="s">
        <v>7</v>
      </c>
      <c r="H19" s="2">
        <v>0.219165</v>
      </c>
      <c r="I19" s="2">
        <v>5.7658440000000004</v>
      </c>
      <c r="J19" s="2"/>
      <c r="K19" s="2"/>
      <c r="L19" s="2"/>
      <c r="M19" s="2"/>
    </row>
  </sheetData>
  <conditionalFormatting sqref="A2:M19">
    <cfRule type="expression" dxfId="115" priority="2">
      <formula>ISBLANK($G2)</formula>
    </cfRule>
    <cfRule type="expression" dxfId="114" priority="3">
      <formula>NOT((COLUMN(A2)-COLUMN($G:$G))&lt;=IFERROR(VLOOKUP($G2, Validation_Distribution_Parameter_Count, 2, FALSE), 0))</formula>
    </cfRule>
  </conditionalFormatting>
  <conditionalFormatting sqref="F2:F19">
    <cfRule type="expression" dxfId="113" priority="1">
      <formula>G2&lt;&gt;"Uniform X Dependent"</formula>
    </cfRule>
  </conditionalFormatting>
  <dataValidations count="1">
    <dataValidation type="list" showInputMessage="1" showErrorMessage="1" sqref="G2:G19" xr:uid="{419F6553-2EB4-427D-8709-25C5A32C394C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Internal - File Info</vt:lpstr>
      <vt:lpstr>Internal - Data Validation</vt:lpstr>
      <vt:lpstr>Internal - Information</vt:lpstr>
      <vt:lpstr>Fumigation</vt:lpstr>
      <vt:lpstr>Physical</vt:lpstr>
      <vt:lpstr>Liquid Spray</vt:lpstr>
      <vt:lpstr>Liquid Immersion</vt:lpstr>
      <vt:lpstr>Foam Spray</vt:lpstr>
      <vt:lpstr>Gel</vt:lpstr>
      <vt:lpstr>Aerosol</vt:lpstr>
      <vt:lpstr>Liquid Wipe</vt:lpstr>
      <vt:lpstr>Fogging</vt:lpstr>
      <vt:lpstr>Liquid Suspension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Peraza, Emily (Contractor)</cp:lastModifiedBy>
  <dcterms:created xsi:type="dcterms:W3CDTF">2020-02-28T14:01:48Z</dcterms:created>
  <dcterms:modified xsi:type="dcterms:W3CDTF">2020-09-01T20:44:04Z</dcterms:modified>
</cp:coreProperties>
</file>