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EPADecon\InputFiles\"/>
    </mc:Choice>
  </mc:AlternateContent>
  <xr:revisionPtr revIDLastSave="0" documentId="13_ncr:1_{4BF4C5DE-E69D-4D80-950D-A7FD84A862EE}" xr6:coauthVersionLast="47" xr6:coauthVersionMax="47" xr10:uidLastSave="{00000000-0000-0000-0000-000000000000}"/>
  <bookViews>
    <workbookView xWindow="-108" yWindow="-108" windowWidth="23256" windowHeight="12576" tabRatio="657" firstSheet="8" activeTab="12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Verification Sampling" sheetId="24" r:id="rId8"/>
    <sheet name="Clearance Sampling" sheetId="25" r:id="rId9"/>
    <sheet name="Waste Sampling" sheetId="23" r:id="rId10"/>
    <sheet name="Other" sheetId="9" r:id="rId11"/>
    <sheet name="Cost per Parameter" sheetId="10" r:id="rId12"/>
    <sheet name="Decon Methods by Surface" sheetId="22" r:id="rId13"/>
    <sheet name="Aerosol" sheetId="17" r:id="rId14"/>
    <sheet name="Foam Spray" sheetId="15" r:id="rId15"/>
    <sheet name="Fogging" sheetId="19" r:id="rId16"/>
    <sheet name="Fumigation" sheetId="21" r:id="rId17"/>
    <sheet name="Gel" sheetId="16" r:id="rId18"/>
    <sheet name="Liquid Immersion" sheetId="14" r:id="rId19"/>
    <sheet name="Liquid Suspension" sheetId="20" r:id="rId20"/>
    <sheet name="Liquid Spray" sheetId="13" r:id="rId21"/>
    <sheet name="Liquid Wipe" sheetId="18" r:id="rId22"/>
    <sheet name="Physical" sheetId="12" r:id="rId23"/>
  </sheets>
  <definedNames>
    <definedName name="Validation_Distribution_Parameter_Count">'Internal - Data Validation'!$A$2:$B$14</definedName>
    <definedName name="Validation_Distribution_Types">'Internal - Data Validation'!$A$2:$A$14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<sst xmlns="http://schemas.openxmlformats.org/spreadsheetml/2006/main" count="2441" uniqueCount="344">
  <si>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</si>
  <si>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</si>
  <si>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</si>
  <si>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</si>
  <si>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</si>
  <si>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</si>
  <si>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</si>
  <si>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</si>
  <si>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</si>
  <si>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</si>
  <si>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</si>
  <si>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</si>
  <si>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</si>
  <si>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</si>
  <si>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</si>
  <si>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</si>
  <si>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</si>
  <si>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</si>
  <si>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</si>
  <si>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</si>
  <si>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</si>
  <si>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</si>
  <si>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</si>
  <si>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</si>
  <si>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</si>
  <si>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</si>
  <si>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</si>
  <si>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</si>
  <si>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</si>
  <si>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</si>
  <si>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 / team</t>
  </si>
  <si>
    <t>Logistic</t>
  </si>
  <si>
    <t>Personnel Overhead Days</t>
  </si>
  <si>
    <t>days</t>
  </si>
  <si>
    <t>Teams Required</t>
  </si>
  <si>
    <t>team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</si>
  <si>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</si>
  <si>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</si>
  <si>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</si>
  <si>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</si>
  <si>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</si>
  <si>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</si>
  <si>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</si>
  <si>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</si>
  <si>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</si>
  <si>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</si>
  <si>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</si>
  <si>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</si>
  <si>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</si>
  <si>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</si>
  <si>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</si>
  <si>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</si>
  <si>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</si>
  <si>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</si>
  <si>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</si>
  <si>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</si>
  <si>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</si>
  <si>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</si>
  <si>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</si>
  <si>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</si>
  <si>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</si>
  <si>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</si>
  <si>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</si>
  <si>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</si>
  <si>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</si>
  <si>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</si>
  <si>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</si>
  <si>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</si>
  <si>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</si>
  <si>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</si>
  <si>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</si>
  <si>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</si>
  <si>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</si>
  <si>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</si>
  <si>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</si>
  <si>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</si>
  <si>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</si>
  <si>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</si>
  <si>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</si>
  <si>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</si>
  <si>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</si>
  <si>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</si>
  <si>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</si>
  <si>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</si>
  <si>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</si>
  <si>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</si>
  <si>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</si>
  <si>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</si>
  <si>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</si>
  <si>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</si>
  <si>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</si>
  <si>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</si>
  <si>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</si>
  <si>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</si>
  <si>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</si>
  <si>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</si>
  <si>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</si>
  <si>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</si>
  <si>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</si>
  <si>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</si>
  <si>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</si>
  <si>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</si>
  <si>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</si>
  <si>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</si>
  <si>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</si>
  <si>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</si>
  <si>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</si>
  <si>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</si>
  <si>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</si>
  <si>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</si>
  <si>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</si>
  <si>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</si>
  <si>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</si>
  <si>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</si>
  <si>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</si>
  <si>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</si>
  <si>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</si>
  <si>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</si>
  <si>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</si>
  <si>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</si>
  <si>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</si>
  <si>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</si>
  <si>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</si>
  <si>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</si>
  <si>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</si>
  <si>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</si>
  <si>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</si>
  <si>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</si>
  <si>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</si>
  <si>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</si>
  <si>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</si>
  <si>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</si>
  <si>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</si>
  <si>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</si>
  <si>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</si>
  <si>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</si>
  <si>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</si>
  <si>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</si>
  <si>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</si>
  <si>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</si>
  <si>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</si>
  <si>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</si>
  <si>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</si>
  <si>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</si>
  <si>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</si>
  <si>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</si>
  <si>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</si>
  <si>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</si>
  <si>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</si>
  <si>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</si>
  <si>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</si>
  <si>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</si>
  <si>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</si>
  <si>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</si>
  <si>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</si>
  <si>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</si>
  <si>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</si>
  <si>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</si>
  <si>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</si>
  <si>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</si>
  <si>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</si>
  <si>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</si>
  <si>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</si>
  <si>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</si>
  <si>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</si>
  <si>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</si>
  <si>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</si>
  <si>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</si>
  <si>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</si>
  <si>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</si>
  <si>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</si>
  <si>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</si>
  <si>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</si>
  <si>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</si>
  <si>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</si>
  <si>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</si>
  <si>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</si>
  <si>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</si>
  <si>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</si>
  <si>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</si>
  <si>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</si>
  <si>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</si>
  <si>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</si>
  <si>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</si>
  <si>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</si>
  <si>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</si>
  <si>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</si>
  <si>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</si>
  <si>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</si>
  <si>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</si>
  <si>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</si>
  <si>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</si>
  <si>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</si>
  <si>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</si>
  <si>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</si>
  <si>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</si>
  <si>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</si>
  <si>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</si>
  <si>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</si>
  <si>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</si>
  <si>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</si>
  <si>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</si>
  <si>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</si>
  <si>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</si>
  <si>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</si>
  <si>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</si>
  <si>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</si>
  <si>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</si>
  <si>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</si>
  <si>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</si>
  <si>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</si>
  <si>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</si>
  <si>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</si>
  <si>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</si>
  <si>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</si>
  <si>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</si>
  <si>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</si>
  <si>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</si>
  <si>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</si>
  <si>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</si>
  <si>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</si>
  <si>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</si>
  <si>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</si>
  <si>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</si>
  <si>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</si>
  <si>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</si>
  <si>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</si>
  <si>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</si>
  <si>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</si>
  <si>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</si>
  <si>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</si>
  <si>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</si>
  <si>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</si>
  <si>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</si>
  <si>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</si>
  <si>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</si>
  <si>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</si>
  <si>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</si>
  <si>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</si>
  <si>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</si>
  <si>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</si>
  <si>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</si>
  <si>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</si>
  <si>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</si>
  <si>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</si>
  <si>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</si>
  <si>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</si>
  <si>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</si>
  <si>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</si>
  <si>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</si>
  <si>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</si>
  <si>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</si>
  <si>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</si>
  <si>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</si>
  <si>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</si>
  <si>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</si>
  <si>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</si>
  <si>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</si>
  <si>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</si>
  <si>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</si>
  <si>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</si>
  <si>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</si>
  <si>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</si>
  <si>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</si>
  <si>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</si>
  <si>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</si>
  <si>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</si>
  <si>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</si>
  <si>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</si>
  <si>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</si>
  <si>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</si>
  <si>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</si>
  <si>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</si>
  <si>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</si>
  <si>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</si>
  <si>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</si>
  <si>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</si>
  <si>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</si>
  <si>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</si>
  <si>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</si>
  <si>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</si>
  <si>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</si>
  <si>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</si>
  <si>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</si>
  <si>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</si>
  <si>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</si>
  <si>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</si>
  <si>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</si>
  <si>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</si>
  <si>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</si>
  <si>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</si>
  <si>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</si>
  <si>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</si>
  <si>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</si>
  <si>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</si>
  <si>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</si>
  <si>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</si>
  <si>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</si>
  <si>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</si>
  <si>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</si>
  <si>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</si>
  <si>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</si>
  <si>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</si>
  <si>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</si>
  <si>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</si>
  <si>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</si>
  <si>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</si>
  <si>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</si>
  <si>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</si>
  <si>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</si>
  <si>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</si>
  <si>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</si>
  <si>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</si>
  <si>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Sample Shipping Time</t>
  </si>
  <si>
    <t>Amount of time it takes to ship samples to labs</t>
  </si>
  <si>
    <t>Sampling Frequency</t>
  </si>
  <si>
    <t>How frequently sampling will be performed (i.e., never, once after all decontamination, once after every decontamination treatment)</t>
  </si>
  <si>
    <t>Dropdown Option</t>
  </si>
  <si>
    <t>Frequency</t>
  </si>
  <si>
    <t>Multiple</t>
  </si>
  <si>
    <t>Never</t>
  </si>
  <si>
    <t>Once</t>
  </si>
  <si>
    <t>OSC</t>
  </si>
  <si>
    <t>PL-4</t>
  </si>
  <si>
    <t>PL-3</t>
  </si>
  <si>
    <t>PL-2</t>
  </si>
  <si>
    <t>PL-1</t>
  </si>
  <si>
    <t>Decontamination treatment method to be applied to indoor ceilings</t>
  </si>
  <si>
    <t>Decontamination treatment method to be applied to indoor carpet</t>
  </si>
  <si>
    <t>Decontamination treatment method to be applied to indoor non-carpet</t>
  </si>
  <si>
    <t>Decontamination treatment method to be applied to indoor HVAC</t>
  </si>
  <si>
    <t>Decontamination treatment method to be applied to indoor misc.</t>
  </si>
  <si>
    <t>Decontamination treatment method to be applied to outdoor exterior</t>
  </si>
  <si>
    <t>Decontamination treatment method to be applied to outdoor roofing</t>
  </si>
  <si>
    <t>Decontamination treatment method to be applied to outdoor pavement</t>
  </si>
  <si>
    <t>Decontamination treatment method to be applied to outdoor soil</t>
  </si>
  <si>
    <t>Decontamination treatment method to be applied to outdoor water</t>
  </si>
  <si>
    <t>Decontamination treatment method to be applied to underground walls</t>
  </si>
  <si>
    <t>Decontamination treatment method to be applied to underground ceilings</t>
  </si>
  <si>
    <t>Decontamination treatment method to be applied to outdoor misc.</t>
  </si>
  <si>
    <t>Decontamination treatment method to be applied to underground carpet</t>
  </si>
  <si>
    <t>Decontamination treatment method to be applied to underground non-carpet</t>
  </si>
  <si>
    <t>Decontamination treatment method to be applied to underground HVAC</t>
  </si>
  <si>
    <t>Decontamination treatment method to be applied to underground 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</si>
</sst>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0" fontId="0" fillId="0" borderId="18" xfId="0" applyBorder="1"/>
    <xf numFmtId="11" fontId="0" fillId="0" borderId="13" xfId="0" applyNumberFormat="1" applyBorder="1"/>
  </cellXfs>
  <cellStyles count="2">
    <cellStyle name="Good" xfId="1" builtinId="26"/>
    <cellStyle name="Normal" xfId="0" builtinId="0"/>
  </cellStyles>
  <dxfs count="447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46">
  <autoFilter ref="A1:O8" xr:uid="{00000000-0009-0000-0100-000001000000}"/>
  <tableColumns count="15">
    <tableColumn id="9" xr3:uid="{00000000-0010-0000-0000-000009000000}" name="Phase" dataDxfId="445"/>
    <tableColumn id="1" xr3:uid="{00000000-0010-0000-0000-000001000000}" name="Category" dataDxfId="444"/>
    <tableColumn id="2" xr3:uid="{00000000-0010-0000-0000-000002000000}" name="Name" dataDxfId="443"/>
    <tableColumn id="10" xr3:uid="{DA69379A-DE3F-42F4-AF70-91A1718AB7E0}" name="Description" dataDxfId="442"/>
    <tableColumn id="3" xr3:uid="{00000000-0010-0000-0000-000003000000}" name="Units" dataDxfId="441"/>
    <tableColumn id="4" xr3:uid="{00000000-0010-0000-0000-000004000000}" name="Distribution Type" dataDxfId="440"/>
    <tableColumn id="5" xr3:uid="{00000000-0010-0000-0000-000005000000}" name="Parameter 1" dataDxfId="439"/>
    <tableColumn id="6" xr3:uid="{00000000-0010-0000-0000-000006000000}" name="Parameter 2" dataDxfId="438"/>
    <tableColumn id="7" xr3:uid="{00000000-0010-0000-0000-000007000000}" name="Parameter 3" dataDxfId="437"/>
    <tableColumn id="8" xr3:uid="{00000000-0010-0000-0000-000008000000}" name="Parameter 4" dataDxfId="436"/>
    <tableColumn id="14" xr3:uid="{50465694-0FC6-4F52-BBDD-C2367DABB3F3}" name="Parameter 5" dataDxfId="435"/>
    <tableColumn id="15" xr3:uid="{9D83EAB9-CB4C-4600-AF1C-4966CB714685}" name="Parameter 6" dataDxfId="434"/>
    <tableColumn id="11" xr3:uid="{6D5D89BA-F5B6-48D7-8EB6-F84737897B28}" name="Lower Limit" dataDxfId="433"/>
    <tableColumn id="12" xr3:uid="{48C3D1E7-422F-49D2-B091-B1AED1C3D586}" name="Upper Limit" dataDxfId="432"/>
    <tableColumn id="13" xr3:uid="{C7F66B6D-AE49-4F19-BA50-224FF50E099F}" name="Step" dataDxfId="4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9" tableBorderDxfId="298">
  <autoFilter ref="A1:O19" xr:uid="{20F9ED21-B94D-45D6-AD09-CA10F84B0D78}"/>
  <tableColumns count="15">
    <tableColumn id="9" xr3:uid="{105D3C93-B71D-4BBE-A32C-8D325548C693}" name="Phase" dataDxfId="297"/>
    <tableColumn id="1" xr3:uid="{F1853721-4335-498C-9A5F-F0BFEA4A2463}" name="Category" dataDxfId="296"/>
    <tableColumn id="2" xr3:uid="{AE781E6F-7188-4759-9A88-06BC1C8C5519}" name="Name" dataDxfId="295"/>
    <tableColumn id="10" xr3:uid="{102C3C27-81C3-48A8-A777-CFE96E393517}" name="Description" dataDxfId="294"/>
    <tableColumn id="3" xr3:uid="{E8847F97-841C-43AA-B4C5-86A72C3D6D42}" name="Units" dataDxfId="293"/>
    <tableColumn id="4" xr3:uid="{528D811A-B6F9-4674-AECE-ABC6F4ABB203}" name="Distribution Type" dataDxfId="292"/>
    <tableColumn id="5" xr3:uid="{4551144E-FB04-473E-9929-E8A70CBC3A3C}" name="Parameter 1" dataDxfId="291"/>
    <tableColumn id="6" xr3:uid="{21380B39-BE02-443C-8CD5-0C8659870D2C}" name="Parameter 2" dataDxfId="290"/>
    <tableColumn id="7" xr3:uid="{D78AA71B-625F-4180-9197-F2EA9670D953}" name="Parameter 3" dataDxfId="289"/>
    <tableColumn id="8" xr3:uid="{6BD21F32-4FF7-49FF-B1AA-3A5B27396AB4}" name="Parameter 4" dataDxfId="288"/>
    <tableColumn id="14" xr3:uid="{F6AEC084-5785-4EE8-B9B9-3BF7A867A002}" name="Parameter 5" dataDxfId="287"/>
    <tableColumn id="15" xr3:uid="{A85885A3-48F2-402A-A077-C70E7FB7984C}" name="Parameter 6" dataDxfId="286"/>
    <tableColumn id="11" xr3:uid="{77F976B7-4356-41CD-9396-34DE1445193E}" name="Lower Limit" dataDxfId="285"/>
    <tableColumn id="12" xr3:uid="{750C57B1-4D14-4E06-BDEF-5018AC9C0418}" name="Upper Limit" dataDxfId="284"/>
    <tableColumn id="13" xr3:uid="{E0FF3252-91C6-49AA-A0EB-449B8D9DD283}" name="Step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2" tableBorderDxfId="281">
  <autoFilter ref="A1:O2" xr:uid="{A2DF75BF-F49D-463D-B10C-635E799069A4}"/>
  <tableColumns count="15">
    <tableColumn id="9" xr3:uid="{33E848DD-559D-4023-9F06-526E6AF9BD94}" name="Phase" dataDxfId="280"/>
    <tableColumn id="20" xr3:uid="{9EDFC6C3-E3F9-4924-BC6A-804D2BBDAE4E}" name="Category" dataDxfId="279"/>
    <tableColumn id="12" xr3:uid="{D5F0DA51-2BBD-46FF-88FA-75AA7A464F56}" name="Name" dataDxfId="278"/>
    <tableColumn id="14" xr3:uid="{C6DADE20-FD43-4249-ADF7-72D9BB6ED860}" name="Description" dataDxfId="277"/>
    <tableColumn id="18" xr3:uid="{017077E2-A519-4357-81FC-29BBCF542A5D}" name="Units" dataDxfId="276"/>
    <tableColumn id="4" xr3:uid="{18A3B7BD-46E6-497D-932B-A279201CED36}" name="Distribution Type" dataDxfId="275"/>
    <tableColumn id="5" xr3:uid="{5BD00F12-3393-4245-9BE0-D37573FCF5E3}" name="Parameter 1" dataDxfId="274"/>
    <tableColumn id="6" xr3:uid="{F68E7FA0-23DA-4C5B-BCD3-BD3C7B299B02}" name="Parameter 2" dataDxfId="273"/>
    <tableColumn id="7" xr3:uid="{E074689D-E9A9-4D78-901F-4D6DEAB8F157}" name="Parameter 3" dataDxfId="272"/>
    <tableColumn id="10" xr3:uid="{24FDA3C5-E39C-430C-90BB-3F6BD09EEDC7}" name="Parameter 4" dataDxfId="271"/>
    <tableColumn id="11" xr3:uid="{42BED06C-CBA3-4453-AE89-CFE7799A8559}" name="Parameter 5" dataDxfId="270"/>
    <tableColumn id="8" xr3:uid="{4CFE8BFF-6747-408C-8ABA-AFDB589C4F81}" name="Parameter 6" dataDxfId="269"/>
    <tableColumn id="15" xr3:uid="{E0BBD4D8-EA8D-4CAF-B849-F7A2CE769A48}" name="Lower Limit" dataDxfId="268"/>
    <tableColumn id="16" xr3:uid="{4800A8E8-843B-4C41-91BF-C1A3C30DE8D6}" name="Upper Limit" dataDxfId="267"/>
    <tableColumn id="17" xr3:uid="{A6367C3F-1F51-48D6-9EB3-E8501CEA0DC3}" name="Step" dataDxfId="2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65" tableBorderDxfId="264">
  <autoFilter ref="A1:O24" xr:uid="{990E6A50-401C-443A-9431-A3C6B1C33DB9}"/>
  <tableColumns count="15">
    <tableColumn id="9" xr3:uid="{B7EF7E94-8BD1-4B05-A1E1-DE0166BDA299}" name="Phase" dataDxfId="263"/>
    <tableColumn id="20" xr3:uid="{3E394D25-22F5-47DE-8DD2-1B412C8ACB40}" name="Category" dataDxfId="262"/>
    <tableColumn id="12" xr3:uid="{581C35A5-6B54-4CCA-AD27-A0086A458CD9}" name="Name" dataDxfId="261"/>
    <tableColumn id="14" xr3:uid="{02601854-7EF0-4B53-83BA-E1A583AB0E89}" name="Description" dataDxfId="260"/>
    <tableColumn id="18" xr3:uid="{38E6F539-D589-4AEB-9FF3-0F3407B1F600}" name="Units" dataDxfId="259"/>
    <tableColumn id="4" xr3:uid="{758D0224-FF70-4B51-A43F-A666DBEE60B5}" name="Distribution Type" dataDxfId="258"/>
    <tableColumn id="5" xr3:uid="{AA403007-B0D8-4F37-BBED-A39F4CBEC713}" name="Parameter 1" dataDxfId="257"/>
    <tableColumn id="6" xr3:uid="{AEFD9020-CB8D-46C6-A545-72935F5E17C9}" name="Parameter 2" dataDxfId="256"/>
    <tableColumn id="7" xr3:uid="{5391F637-3141-4924-AB2D-BB7560C402FC}" name="Parameter 3" dataDxfId="255"/>
    <tableColumn id="10" xr3:uid="{DD30C7A0-FB24-4548-956F-070EED2E392A}" name="Parameter 4" dataDxfId="254"/>
    <tableColumn id="11" xr3:uid="{4C51B414-DF9A-46F4-A761-171654CD826B}" name="Parameter 5" dataDxfId="253"/>
    <tableColumn id="8" xr3:uid="{C36C5078-BCC8-4902-86B0-4CC5F5B94354}" name="Parameter 6" dataDxfId="252"/>
    <tableColumn id="15" xr3:uid="{0B417314-7BF7-498C-AFAD-AF435E3794CB}" name="Lower Limit" dataDxfId="251"/>
    <tableColumn id="16" xr3:uid="{869CD7E5-A5F2-42BE-860A-4654BBA29091}" name="Upper Limit" dataDxfId="250"/>
    <tableColumn id="17" xr3:uid="{9D5645C4-35FE-4467-8F7A-0259A9E00D72}" name="Step" dataDxfId="2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8" tableBorderDxfId="247">
  <autoFilter ref="A1:O2" xr:uid="{98B9CAE8-5809-471F-A0E6-3C63C0FF7931}"/>
  <tableColumns count="15">
    <tableColumn id="9" xr3:uid="{0E927F65-2069-4507-B0B0-8DA725AF99EC}" name="Phase" dataDxfId="246"/>
    <tableColumn id="20" xr3:uid="{921518C6-F6AF-4306-9A67-62C12E697D60}" name="Category" dataDxfId="245"/>
    <tableColumn id="12" xr3:uid="{CD5679ED-CB25-488E-8C70-2C446DAB28DC}" name="Name" dataDxfId="244"/>
    <tableColumn id="14" xr3:uid="{F17E92B1-609F-453F-8FC2-11AB75FFB5B0}" name="Description" dataDxfId="243"/>
    <tableColumn id="18" xr3:uid="{CA25841B-E30A-4228-B65F-216207437CB0}" name="Units" dataDxfId="242"/>
    <tableColumn id="4" xr3:uid="{5CF3C293-70A2-445C-B6F4-D4BCEB868AEC}" name="Distribution Type" dataDxfId="241"/>
    <tableColumn id="5" xr3:uid="{6B896B7D-F74D-42FF-97BC-93D69E611504}" name="Parameter 1" dataDxfId="240"/>
    <tableColumn id="6" xr3:uid="{02AE94F0-B427-476D-88EB-3C9235866F4E}" name="Parameter 2" dataDxfId="239"/>
    <tableColumn id="7" xr3:uid="{C0EF4425-A63A-42D7-82B9-4C1366C7BF01}" name="Parameter 3" dataDxfId="238"/>
    <tableColumn id="10" xr3:uid="{7F665756-5949-4CD6-AE8C-F7531D7A9CAD}" name="Parameter 4" dataDxfId="237"/>
    <tableColumn id="11" xr3:uid="{59049478-1CD8-416F-BED1-BD7B8FEA0C41}" name="Parameter 5" dataDxfId="236"/>
    <tableColumn id="8" xr3:uid="{CC7DFE3F-C2E2-4F46-B153-D03CF263B523}" name="Parameter 6" dataDxfId="235"/>
    <tableColumn id="15" xr3:uid="{F2A6353F-D73A-41E5-B265-D8F18AA4409C}" name="Lower Limit" dataDxfId="234"/>
    <tableColumn id="16" xr3:uid="{1D8D56B8-5F2C-48C5-9CE4-93C38BD7488F}" name="Upper Limit" dataDxfId="233"/>
    <tableColumn id="17" xr3:uid="{6AB8DBB9-751A-4840-BC73-4780E1B009AD}" name="Step" dataDxfId="2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231" tableBorderDxfId="230">
  <autoFilter ref="A1:O19" xr:uid="{CE70FAE3-DAD6-40A6-BCCE-F46A2CDA0980}"/>
  <tableColumns count="15">
    <tableColumn id="9" xr3:uid="{77AC217A-782C-47D2-9945-D4226DB02CB4}" name="Phase" dataDxfId="229"/>
    <tableColumn id="22" xr3:uid="{A77A81F7-C018-4F6E-BF69-5FE486BECF62}" name="Category" dataDxfId="228"/>
    <tableColumn id="12" xr3:uid="{CCA10716-C2B0-4055-953E-1957EC05B7DC}" name="Name" dataDxfId="227"/>
    <tableColumn id="14" xr3:uid="{9131E52D-9D7C-41BF-ABF5-9AAF65D5BC39}" name="Description" dataDxfId="226"/>
    <tableColumn id="18" xr3:uid="{819C7026-BBE6-4FEF-81FC-063CF9E923E1}" name="Units" dataDxfId="225"/>
    <tableColumn id="4" xr3:uid="{BCC0BC54-494B-4CD2-9D93-4A14A321EFDE}" name="Distribution Type" dataDxfId="224"/>
    <tableColumn id="5" xr3:uid="{890B6437-FEB3-4225-BE1D-8F4BB30A2A95}" name="Parameter 1" dataDxfId="223"/>
    <tableColumn id="6" xr3:uid="{D95452BF-5FFC-4C2D-BE8B-1138CADE3867}" name="Parameter 2" dataDxfId="222"/>
    <tableColumn id="7" xr3:uid="{AFAD290F-88ED-4F65-8343-1B7E0B2331C2}" name="Parameter 3" dataDxfId="221"/>
    <tableColumn id="10" xr3:uid="{C7581E5C-58E6-4080-A3F0-3C90449EE32D}" name="Parameter 4" dataDxfId="220"/>
    <tableColumn id="11" xr3:uid="{1D5C967F-8BEE-4049-9B30-056174F945AE}" name="Parameter 5" dataDxfId="219"/>
    <tableColumn id="8" xr3:uid="{058E5821-3943-44C1-B08D-F22618A8CB01}" name="Parameter 6" dataDxfId="218"/>
    <tableColumn id="15" xr3:uid="{C95BAD13-0F40-4073-97D7-EA904AFBC77C}" name="Lower Limit" dataDxfId="217"/>
    <tableColumn id="16" xr3:uid="{582C9B39-6E23-469E-818C-CDD30AA83C2C}" name="Upper Limit" dataDxfId="216"/>
    <tableColumn id="17" xr3:uid="{27D6A1B7-E56F-410E-929C-C8BD6000D2D9}" name="Step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4" tableBorderDxfId="213">
  <autoFilter ref="A1:O2" xr:uid="{68B29069-2622-4242-A0DD-EA343A9BF637}"/>
  <tableColumns count="15">
    <tableColumn id="9" xr3:uid="{A65D510F-11AE-4758-A918-595CFAEACDBA}" name="Phase" dataDxfId="212"/>
    <tableColumn id="20" xr3:uid="{1983ED84-E3C7-438C-9FBC-6F68009993BF}" name="Category" dataDxfId="211"/>
    <tableColumn id="12" xr3:uid="{5F8CF16A-5A1F-471D-941E-E8FA15DC40D9}" name="Name" dataDxfId="210"/>
    <tableColumn id="14" xr3:uid="{603CB562-B188-4D78-8AF7-0C257FE01A78}" name="Description" dataDxfId="209"/>
    <tableColumn id="18" xr3:uid="{25C96984-595F-4E53-AEA3-48FE8964668C}" name="Units" dataDxfId="208"/>
    <tableColumn id="4" xr3:uid="{3AC7C66C-7352-42C7-A88A-718F1163EBC3}" name="Distribution Type" dataDxfId="207"/>
    <tableColumn id="5" xr3:uid="{6CD1BB89-2672-4A45-AE6D-45DC8FD8C2D0}" name="Parameter 1" dataDxfId="206"/>
    <tableColumn id="6" xr3:uid="{713F99C9-7865-434B-9380-0F8833A0B7CE}" name="Parameter 2" dataDxfId="205"/>
    <tableColumn id="7" xr3:uid="{7B3CBF6D-ABAD-435C-93E5-94B2A9A1570D}" name="Parameter 3" dataDxfId="204"/>
    <tableColumn id="10" xr3:uid="{FD8F6808-F8E5-4346-BE6E-D40A5DADECAC}" name="Parameter 4" dataDxfId="203"/>
    <tableColumn id="11" xr3:uid="{DC3102D4-541E-44FE-AEFA-0FB92AC933C5}" name="Parameter 5" dataDxfId="202"/>
    <tableColumn id="8" xr3:uid="{151C5968-B156-4013-B6C4-5D012F22EEF6}" name="Parameter 6" dataDxfId="201"/>
    <tableColumn id="15" xr3:uid="{868EF292-2E08-40B9-9605-DAF748095734}" name="Lower Limit" dataDxfId="200"/>
    <tableColumn id="16" xr3:uid="{42D5D159-9DC2-4FE5-9923-4E2B98164CE9}" name="Upper Limit" dataDxfId="199"/>
    <tableColumn id="17" xr3:uid="{10AFF230-51CB-4644-8521-A18EFFD37E36}" name="Step" dataDxfId="19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97" tableBorderDxfId="196">
  <autoFilter ref="A1:O29" xr:uid="{859BD2B0-AA02-48BA-8620-BDF827813892}"/>
  <tableColumns count="15">
    <tableColumn id="9" xr3:uid="{F237A42D-415A-475B-91B7-8CB0D38B7028}" name="Phase" dataDxfId="195"/>
    <tableColumn id="20" xr3:uid="{D2304797-990E-4466-8277-ACC378FC5EF1}" name="Category" dataDxfId="194"/>
    <tableColumn id="12" xr3:uid="{E8D03348-3348-4698-9DA9-FDFD93C4108D}" name="Name" dataDxfId="193"/>
    <tableColumn id="14" xr3:uid="{D9BE976B-814C-40BA-BB9C-F5A4A863809D}" name="Description" dataDxfId="192"/>
    <tableColumn id="18" xr3:uid="{C8EEDF00-53C4-4BBB-A736-4C222CC37ACE}" name="Units" dataDxfId="191"/>
    <tableColumn id="4" xr3:uid="{B912A136-218A-46A6-9298-A26FF451BC8B}" name="Distribution Type" dataDxfId="190"/>
    <tableColumn id="5" xr3:uid="{B469F8C6-AC37-4E2C-B435-D79806B5EB80}" name="Parameter 1" dataDxfId="189"/>
    <tableColumn id="6" xr3:uid="{6E4BE98D-3625-46DA-8047-5C4657A18F62}" name="Parameter 2" dataDxfId="188"/>
    <tableColumn id="7" xr3:uid="{24844D85-F2B8-4B62-9347-EE51DBA7335D}" name="Parameter 3" dataDxfId="187"/>
    <tableColumn id="10" xr3:uid="{A09FB262-3AAD-46E1-B780-FAC155246DCB}" name="Parameter 4" dataDxfId="186"/>
    <tableColumn id="11" xr3:uid="{C49055A9-0CD5-4B9A-9D72-65429F3A5716}" name="Parameter 5" dataDxfId="185"/>
    <tableColumn id="8" xr3:uid="{B80ED53B-AC7B-4D83-B11D-F4584FC387E7}" name="Parameter 6" dataDxfId="184"/>
    <tableColumn id="15" xr3:uid="{196E4D59-E5D8-47FC-8FBC-0DF83057658E}" name="Lower Limit" dataDxfId="183"/>
    <tableColumn id="16" xr3:uid="{9EDBB862-8D13-4999-A6D8-0549867DD0D7}" name="Upper Limit" dataDxfId="182"/>
    <tableColumn id="17" xr3:uid="{9F81C7E5-43F7-4126-A586-BB1219F70A02}" name="Step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80" tableBorderDxfId="179">
  <autoFilter ref="A1:O7" xr:uid="{E89F1AAB-0467-4C13-8286-F7AC331E8CED}"/>
  <tableColumns count="15">
    <tableColumn id="9" xr3:uid="{AE476C5A-DA1D-465E-9CDD-F6537F49B59A}" name="Phase" dataDxfId="178"/>
    <tableColumn id="12" xr3:uid="{5D89776A-B117-4D83-ACC3-F00ADD3FE56E}" name="Category" dataDxfId="177"/>
    <tableColumn id="3" xr3:uid="{9037C44A-A90D-462C-A2F2-1224467C2BC0}" name="Name" dataDxfId="176"/>
    <tableColumn id="14" xr3:uid="{E343E4A4-9362-4305-9A92-A8062E97127D}" name="Description" dataDxfId="175"/>
    <tableColumn id="18" xr3:uid="{59A60541-5F4F-478A-996C-A136B098D92B}" name="Units" dataDxfId="174"/>
    <tableColumn id="4" xr3:uid="{30DA923F-FB86-4AC4-B259-AE796033AAED}" name="Distribution Type" dataDxfId="173"/>
    <tableColumn id="5" xr3:uid="{BD9D6BB8-0A9E-48E1-95D5-0EECCBFE8316}" name="Parameter 1" dataDxfId="172"/>
    <tableColumn id="6" xr3:uid="{B0E10190-9195-4B9D-A20D-A270CE2F3E98}" name="Parameter 2" dataDxfId="171"/>
    <tableColumn id="7" xr3:uid="{918B726D-0E60-49F6-94FE-F7B5CF284EB2}" name="Parameter 3" dataDxfId="170"/>
    <tableColumn id="10" xr3:uid="{F52C94ED-5667-4B4C-AF10-29D9CF45ACB5}" name="Parameter 4" dataDxfId="169"/>
    <tableColumn id="11" xr3:uid="{9F8440AB-4D90-4F35-8265-07E520410CC0}" name="Parameter 5" dataDxfId="168"/>
    <tableColumn id="8" xr3:uid="{4F13BDAF-F86A-4434-B9C3-576D1A4571C8}" name="Parameter 6" dataDxfId="167"/>
    <tableColumn id="15" xr3:uid="{168B9EEC-D86A-4C57-8174-66D02451AA11}" name="Lower Limit" dataDxfId="166"/>
    <tableColumn id="16" xr3:uid="{B91AA0FC-6FD4-4503-8497-8E2658CD5A9C}" name="Upper Limit" dataDxfId="165"/>
    <tableColumn id="17" xr3:uid="{85F85B4E-2654-4B9F-8CBF-9AF7D4017806}" name="Step" dataDxfId="1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63" tableBorderDxfId="162">
  <autoFilter ref="A1:O3" xr:uid="{EC61BB93-4EB0-4480-9F8B-C9A2D56564B4}"/>
  <tableColumns count="15">
    <tableColumn id="9" xr3:uid="{1735A646-077D-4A5C-8ABA-5E5552C83F8B}" name="Phase" dataDxfId="161"/>
    <tableColumn id="20" xr3:uid="{004108F0-B585-4FC4-8E02-24F2EDB488C0}" name="Category" dataDxfId="160"/>
    <tableColumn id="12" xr3:uid="{69E4893D-8A0F-46ED-8648-226BDC719B2B}" name="Name" dataDxfId="159"/>
    <tableColumn id="14" xr3:uid="{A839FAC0-08F6-4AA7-96B8-39B9A47A057D}" name="Description" dataDxfId="158"/>
    <tableColumn id="18" xr3:uid="{E0746BE3-6AD9-4082-A683-C57740CF7686}" name="Units" dataDxfId="157"/>
    <tableColumn id="4" xr3:uid="{C6BD6FF1-F034-424C-A7E9-0CF1059B3A7C}" name="Distribution Type" dataDxfId="156"/>
    <tableColumn id="5" xr3:uid="{41A11BA2-CB19-4A3D-BAB4-C7ABCBD3E30F}" name="Parameter 1" dataDxfId="155"/>
    <tableColumn id="6" xr3:uid="{648D385E-E212-43CC-A8AA-53DDD8BD0428}" name="Parameter 2" dataDxfId="154"/>
    <tableColumn id="7" xr3:uid="{A336D93E-1EE2-4808-98BA-CB978FBE172A}" name="Parameter 3" dataDxfId="153"/>
    <tableColumn id="10" xr3:uid="{03178B46-AD0C-4482-9EC2-A764D5FA6F6C}" name="Parameter 4" dataDxfId="152"/>
    <tableColumn id="11" xr3:uid="{EAD273F2-76B2-43C4-A1D7-A199E13BAD05}" name="Parameter 5" dataDxfId="151"/>
    <tableColumn id="8" xr3:uid="{CA066BBA-6299-4A1A-A4D8-73F164A6F41D}" name="Parameter 6" dataDxfId="150"/>
    <tableColumn id="15" xr3:uid="{F1632EF8-E0CB-4E7B-BEA5-E206CC27F984}" name="Lower Limit" dataDxfId="149"/>
    <tableColumn id="16" xr3:uid="{4ED75AE2-55E4-419A-A9E6-19CC6C5896E9}" name="Upper Limit" dataDxfId="148"/>
    <tableColumn id="17" xr3:uid="{D34421A0-FABD-4530-911F-6AAAC527E813}" name="Step" dataDxfId="1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46" tableBorderDxfId="145">
  <autoFilter ref="A1:O4" xr:uid="{96C1D83B-BC19-489F-9EB7-C4BD46C50E46}"/>
  <tableColumns count="15">
    <tableColumn id="9" xr3:uid="{F67C5E8C-F091-4379-8FA4-1E0A53077B68}" name="Phase" dataDxfId="144"/>
    <tableColumn id="20" xr3:uid="{F204C7B0-E561-4894-A461-ADBDC80CC735}" name="Category" dataDxfId="143"/>
    <tableColumn id="12" xr3:uid="{30B72B9B-FF89-4E51-9A96-F8BE3F8041EA}" name="Name" dataDxfId="142"/>
    <tableColumn id="14" xr3:uid="{DB30649B-C3C1-48BB-B0BA-3762B2EA3DA0}" name="Description" dataDxfId="141"/>
    <tableColumn id="18" xr3:uid="{3421310D-974A-44DB-BC28-81CC179BFD51}" name="Units" dataDxfId="140"/>
    <tableColumn id="4" xr3:uid="{A19068C9-4F23-4FE6-A45E-0F5BEA8C7692}" name="Distribution Type" dataDxfId="139"/>
    <tableColumn id="5" xr3:uid="{8F241659-0C60-4FF4-9636-16A0AEB54DFB}" name="Parameter 1" dataDxfId="138"/>
    <tableColumn id="6" xr3:uid="{AA2565DE-2D2D-4A58-BC4B-001FAEC9C3F0}" name="Parameter 2" dataDxfId="137"/>
    <tableColumn id="7" xr3:uid="{CB9ADE6D-1E48-4ECA-BB61-8BFBE1C45E5E}" name="Parameter 3" dataDxfId="136"/>
    <tableColumn id="10" xr3:uid="{18EB0859-1F88-4B30-8715-88A124D91C9B}" name="Parameter 4" dataDxfId="135"/>
    <tableColumn id="11" xr3:uid="{6D767472-81BC-463B-A56A-768C0F5A05A9}" name="Parameter 5" dataDxfId="134"/>
    <tableColumn id="8" xr3:uid="{217B790C-1EC6-4F73-BB6C-25E35A9D36EE}" name="Parameter 6" dataDxfId="133"/>
    <tableColumn id="15" xr3:uid="{D4DC6753-6BDE-420B-8E58-4073ED5E70CD}" name="Lower Limit" dataDxfId="132"/>
    <tableColumn id="16" xr3:uid="{9E541401-2A45-4487-861E-572F306DBB90}" name="Upper Limit" dataDxfId="131"/>
    <tableColumn id="17" xr3:uid="{222205B2-5966-4F6B-A5A4-259C62BDA43D}" name="Step" data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30">
  <autoFilter ref="A1:O34" xr:uid="{00000000-0009-0000-0100-000002000000}"/>
  <tableColumns count="15">
    <tableColumn id="9" xr3:uid="{00000000-0010-0000-0100-000009000000}" name="Phase" dataDxfId="429"/>
    <tableColumn id="1" xr3:uid="{00000000-0010-0000-0100-000001000000}" name="Category" dataDxfId="428"/>
    <tableColumn id="2" xr3:uid="{00000000-0010-0000-0100-000002000000}" name="Name" dataDxfId="427"/>
    <tableColumn id="10" xr3:uid="{8EBBFD49-190C-4C2F-A6BC-0598AAC3E788}" name="Description" dataDxfId="426"/>
    <tableColumn id="3" xr3:uid="{00000000-0010-0000-0100-000003000000}" name="Units" dataDxfId="425"/>
    <tableColumn id="4" xr3:uid="{00000000-0010-0000-0100-000004000000}" name="Distribution Type" dataDxfId="424"/>
    <tableColumn id="5" xr3:uid="{00000000-0010-0000-0100-000005000000}" name="Parameter 1" dataDxfId="423"/>
    <tableColumn id="6" xr3:uid="{00000000-0010-0000-0100-000006000000}" name="Parameter 2" dataDxfId="422"/>
    <tableColumn id="7" xr3:uid="{00000000-0010-0000-0100-000007000000}" name="Parameter 3" dataDxfId="421"/>
    <tableColumn id="8" xr3:uid="{00000000-0010-0000-0100-000008000000}" name="Parameter 4" dataDxfId="420"/>
    <tableColumn id="14" xr3:uid="{E54D398D-B732-4333-A3F2-2EBD48BAA48B}" name="Parameter 5" dataDxfId="419"/>
    <tableColumn id="15" xr3:uid="{47B382D4-92A3-4B8C-9C52-0458EA4788B1}" name="Parameter 6" dataDxfId="418"/>
    <tableColumn id="11" xr3:uid="{BD4375F0-63E9-45EC-BE2E-338374C10F8B}" name="Lower Limit" dataDxfId="417"/>
    <tableColumn id="12" xr3:uid="{E3D45A75-803F-48B4-B112-11C4C63E6D6F}" name="Upper Limit" dataDxfId="416"/>
    <tableColumn id="13" xr3:uid="{FFEC12A7-FD01-4D8C-85CF-A25BD15B0829}" name="Step" dataDxfId="4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29" tableBorderDxfId="128">
  <autoFilter ref="A1:O9" xr:uid="{CE70FAE3-DAD6-40A6-BCCE-F46A2CDA0980}"/>
  <tableColumns count="15">
    <tableColumn id="9" xr3:uid="{A5634D1E-7F69-4A8B-9B2C-E544A100BE0B}" name="Phase" dataDxfId="127"/>
    <tableColumn id="22" xr3:uid="{DF0A5598-36C6-480A-8445-5264CD38D6AE}" name="Category" dataDxfId="126"/>
    <tableColumn id="12" xr3:uid="{322396A3-5A20-4A3E-8F7B-F97F31E5B741}" name="Name" dataDxfId="125"/>
    <tableColumn id="14" xr3:uid="{1910CF64-CF8F-4994-BC1B-F27FE4E216E6}" name="Description" dataDxfId="124"/>
    <tableColumn id="18" xr3:uid="{211B9116-478A-42BC-BFD9-0A2AA2AD39A9}" name="Units" dataDxfId="123"/>
    <tableColumn id="4" xr3:uid="{ABD6291E-7951-4F95-9FF4-C5A1FC0AAC06}" name="Distribution Type" dataDxfId="122"/>
    <tableColumn id="5" xr3:uid="{ECC3B9FC-E4AE-4AD1-BF4C-89FE38983ABB}" name="Parameter 1" dataDxfId="121"/>
    <tableColumn id="6" xr3:uid="{8FC5359B-BA7A-46D2-B091-D9665C585235}" name="Parameter 2" dataDxfId="120"/>
    <tableColumn id="7" xr3:uid="{3BDDE353-FD4F-45F2-8B7C-5F7D6E0D347D}" name="Parameter 3" dataDxfId="119"/>
    <tableColumn id="10" xr3:uid="{701C65B5-1C54-4F3C-90E2-A67B32AB1876}" name="Parameter 4" dataDxfId="118"/>
    <tableColumn id="11" xr3:uid="{A8EE834B-F323-4C30-8E59-AEDA8B9E2A61}" name="Parameter 5" dataDxfId="117"/>
    <tableColumn id="8" xr3:uid="{240B8AE3-DEF4-4C61-BF40-2515EA4A4DDB}" name="Parameter 6" dataDxfId="116"/>
    <tableColumn id="15" xr3:uid="{5D6076C4-791B-4994-9665-C628F9AE62B7}" name="Lower Limit" dataDxfId="115"/>
    <tableColumn id="16" xr3:uid="{D06B2878-4A23-45AF-8278-C825D6961D31}" name="Upper Limit" dataDxfId="114"/>
    <tableColumn id="17" xr3:uid="{54CBA85E-0128-4FD6-8F0E-932C4E402C1C}" name="Step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414">
  <autoFilter ref="A1:O24" xr:uid="{00000000-0009-0000-0100-000003000000}"/>
  <tableColumns count="15">
    <tableColumn id="9" xr3:uid="{00000000-0010-0000-0200-000009000000}" name="Phase" dataDxfId="413"/>
    <tableColumn id="1" xr3:uid="{00000000-0010-0000-0200-000001000000}" name="Category" dataDxfId="412"/>
    <tableColumn id="2" xr3:uid="{00000000-0010-0000-0200-000002000000}" name="Name" dataDxfId="411"/>
    <tableColumn id="10" xr3:uid="{2D3DA962-F373-48F5-BD94-00CC27106A46}" name="Description" dataDxfId="410"/>
    <tableColumn id="3" xr3:uid="{00000000-0010-0000-0200-000003000000}" name="Units" dataDxfId="409"/>
    <tableColumn id="4" xr3:uid="{00000000-0010-0000-0200-000004000000}" name="Distribution Type" dataDxfId="408"/>
    <tableColumn id="5" xr3:uid="{00000000-0010-0000-0200-000005000000}" name="Parameter 1" dataDxfId="407"/>
    <tableColumn id="6" xr3:uid="{00000000-0010-0000-0200-000006000000}" name="Parameter 2" dataDxfId="406"/>
    <tableColumn id="7" xr3:uid="{00000000-0010-0000-0200-000007000000}" name="Parameter 3" dataDxfId="405"/>
    <tableColumn id="8" xr3:uid="{00000000-0010-0000-0200-000008000000}" name="Parameter 4" dataDxfId="404"/>
    <tableColumn id="14" xr3:uid="{5A98E335-B701-4CC9-9D03-A85D24786F3B}" name="Parameter 5" dataDxfId="403"/>
    <tableColumn id="15" xr3:uid="{79377D49-ED29-41CF-AC28-FD408018808C}" name="Parameter 6" dataDxfId="402"/>
    <tableColumn id="11" xr3:uid="{FF818C38-99D8-4486-B25F-2B94B62F77AF}" name="Lower Limit" dataDxfId="401"/>
    <tableColumn id="12" xr3:uid="{8C44E4B8-6916-4798-9055-589FE4E4C903}" name="Upper Limit" dataDxfId="400"/>
    <tableColumn id="13" xr3:uid="{8266E46A-7EC0-42D8-91D3-D2DC1B4352DE}" name="Step" dataDxfId="3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98" tableBorderDxfId="397">
  <autoFilter ref="A1:O24" xr:uid="{00000000-0009-0000-0100-000004000000}"/>
  <tableColumns count="15">
    <tableColumn id="9" xr3:uid="{00000000-0010-0000-0300-000009000000}" name="Phase" dataDxfId="396"/>
    <tableColumn id="1" xr3:uid="{00000000-0010-0000-0300-000001000000}" name="Category" dataDxfId="395"/>
    <tableColumn id="2" xr3:uid="{00000000-0010-0000-0300-000002000000}" name="Name" dataDxfId="394"/>
    <tableColumn id="10" xr3:uid="{A40104D1-3BF7-4068-8777-3D61F27973C1}" name="Description" dataDxfId="393"/>
    <tableColumn id="3" xr3:uid="{00000000-0010-0000-0300-000003000000}" name="Units" dataDxfId="392"/>
    <tableColumn id="4" xr3:uid="{00000000-0010-0000-0300-000004000000}" name="Distribution Type" dataDxfId="391"/>
    <tableColumn id="5" xr3:uid="{00000000-0010-0000-0300-000005000000}" name="Parameter 1" dataDxfId="390"/>
    <tableColumn id="6" xr3:uid="{00000000-0010-0000-0300-000006000000}" name="Parameter 2" dataDxfId="389"/>
    <tableColumn id="7" xr3:uid="{00000000-0010-0000-0300-000007000000}" name="Parameter 3" dataDxfId="388"/>
    <tableColumn id="8" xr3:uid="{00000000-0010-0000-0300-000008000000}" name="Parameter 4" dataDxfId="387"/>
    <tableColumn id="14" xr3:uid="{77E616D7-C540-4C6C-A01C-31C8ADF35FBE}" name="Parameter 5" dataDxfId="386"/>
    <tableColumn id="15" xr3:uid="{68C28D25-E41A-4D3D-A794-809A12A02364}" name="Parameter 6" dataDxfId="385"/>
    <tableColumn id="11" xr3:uid="{83552614-5368-48EE-AE65-AA7B101E55EF}" name="Lower Limit" dataDxfId="384"/>
    <tableColumn id="12" xr3:uid="{98998298-F4B1-4980-B79C-0BF0D0D59028}" name="Upper Limit" dataDxfId="383"/>
    <tableColumn id="13" xr3:uid="{8E3814A1-C526-4157-B0D9-1258E47ACA45}" name="Step" dataDxfId="3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5" totalsRowShown="0" tableBorderDxfId="381">
  <autoFilter ref="A1:O35" xr:uid="{DC8546AC-17CB-4472-8FE2-97924D1D9EE6}"/>
  <tableColumns count="15">
    <tableColumn id="9" xr3:uid="{4DD94DA8-ECA6-46DD-B867-FDFC045247DA}" name="Phase" dataDxfId="380"/>
    <tableColumn id="1" xr3:uid="{C8C1807B-A5B4-4F4F-862F-24A3297BE59B}" name="Category" dataDxfId="379"/>
    <tableColumn id="2" xr3:uid="{890F5C05-210B-4226-B15C-7C0D38E8C05A}" name="Name" dataDxfId="378"/>
    <tableColumn id="10" xr3:uid="{C5E687BD-86BE-4B9B-BB6F-C629488B4FA2}" name="Description" dataDxfId="377"/>
    <tableColumn id="3" xr3:uid="{9A84C034-E68B-44AB-A212-AF5FE4950526}" name="Units" dataDxfId="376"/>
    <tableColumn id="4" xr3:uid="{0DBF4D58-EBB9-4461-8393-2EBC6774EF99}" name="Distribution Type" dataDxfId="375"/>
    <tableColumn id="5" xr3:uid="{089D8559-A6BB-436A-B2B5-A1C733E2C9EA}" name="Parameter 1" dataDxfId="374"/>
    <tableColumn id="6" xr3:uid="{D6C84C17-325D-41F1-85CD-F7B4DBBEE9B5}" name="Parameter 2" dataDxfId="373"/>
    <tableColumn id="7" xr3:uid="{57E88909-820B-4D41-83E7-7746EFAD173C}" name="Parameter 3" dataDxfId="372"/>
    <tableColumn id="8" xr3:uid="{BB0A6DFF-3ED5-4E0F-BDC6-625744A05D76}" name="Parameter 4" dataDxfId="371"/>
    <tableColumn id="14" xr3:uid="{8F1EEE45-62A9-4489-8624-0B5E2FB20D8F}" name="Parameter 5" dataDxfId="370"/>
    <tableColumn id="15" xr3:uid="{BA8E6757-9D91-41CD-98B4-863E6B7FC965}" name="Parameter 6" dataDxfId="369"/>
    <tableColumn id="11" xr3:uid="{59363B8C-DED4-4EBD-8A71-0EFAB99FADB6}" name="Lower Limit" dataDxfId="368"/>
    <tableColumn id="12" xr3:uid="{24CB634D-8B99-4099-87B6-57E192E75968}" name="Upper Limit" dataDxfId="367"/>
    <tableColumn id="13" xr3:uid="{D6A7291F-79EF-44C9-9986-35434C44619F}" name="Step" dataDxfId="3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FEC3B8-EAA6-4485-ACA4-7B1F027D2715}" name="Table152021" displayName="Table152021" ref="A1:O35" totalsRowShown="0" tableBorderDxfId="365">
  <autoFilter ref="A1:O35" xr:uid="{D1FEC3B8-EAA6-4485-ACA4-7B1F027D2715}"/>
  <tableColumns count="15">
    <tableColumn id="9" xr3:uid="{1400BBD1-373E-4039-8586-A7818510906C}" name="Phase" dataDxfId="364"/>
    <tableColumn id="1" xr3:uid="{356544B8-62DE-4433-B243-28CB5C38608F}" name="Category" dataDxfId="363"/>
    <tableColumn id="2" xr3:uid="{7684CC22-A6B4-424B-9E4F-067AB1CF9A82}" name="Name" dataDxfId="362"/>
    <tableColumn id="10" xr3:uid="{9291628F-E21E-4FE3-B7F3-B5A68C7F2EFC}" name="Description" dataDxfId="361"/>
    <tableColumn id="3" xr3:uid="{64C2EC2A-FE9B-4527-8FF1-4EA38AB4ED9E}" name="Units" dataDxfId="360"/>
    <tableColumn id="4" xr3:uid="{51D4E4BA-16ED-4E6F-B7EF-2AAAD655F84F}" name="Distribution Type" dataDxfId="359"/>
    <tableColumn id="5" xr3:uid="{041B1AA7-4787-4ABE-B60E-4B094EF82ACF}" name="Parameter 1" dataDxfId="358"/>
    <tableColumn id="6" xr3:uid="{A4FF2DF4-C148-493F-9302-00F93E97A240}" name="Parameter 2" dataDxfId="357"/>
    <tableColumn id="7" xr3:uid="{8EC07975-BEF0-4037-8FB4-5C9D2A63A5BE}" name="Parameter 3" dataDxfId="356"/>
    <tableColumn id="8" xr3:uid="{1177332B-CD25-4701-971E-25001B3D2AF2}" name="Parameter 4" dataDxfId="355"/>
    <tableColumn id="14" xr3:uid="{B6424CA5-465D-4E14-8054-C4ABE0913C6D}" name="Parameter 5" dataDxfId="354"/>
    <tableColumn id="15" xr3:uid="{9B8DDEC2-E083-4A03-B737-D49E56BF04FE}" name="Parameter 6" dataDxfId="353"/>
    <tableColumn id="11" xr3:uid="{C9BCAFE3-9CA6-4028-BDD6-91614376C9FC}" name="Lower Limit" dataDxfId="352"/>
    <tableColumn id="12" xr3:uid="{2BCD551C-DE9B-4BC2-A8E6-74768F49FAFB}" name="Upper Limit" dataDxfId="351"/>
    <tableColumn id="13" xr3:uid="{85C409CF-DF6B-457F-BA89-BB8E2817FB6D}" name="Step" dataDxfId="3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349">
  <autoFilter ref="A1:O34" xr:uid="{ABFB04DC-95A1-4D57-99CC-4A4173A1161A}"/>
  <tableColumns count="15">
    <tableColumn id="9" xr3:uid="{CA754AC5-36F2-4242-8EDE-01E494C47FAB}" name="Phase" dataDxfId="348"/>
    <tableColumn id="1" xr3:uid="{E187712C-CA82-4351-AACF-92BDFB10CFB3}" name="Category" dataDxfId="347"/>
    <tableColumn id="2" xr3:uid="{BADCD000-052A-4629-AABF-1F955197331D}" name="Name" dataDxfId="346"/>
    <tableColumn id="10" xr3:uid="{00742305-EE63-4757-B487-B846C11D62B6}" name="Description" dataDxfId="345"/>
    <tableColumn id="3" xr3:uid="{F5B30FCF-EB4F-4464-B67C-B1C8C04101A8}" name="Units" dataDxfId="344"/>
    <tableColumn id="4" xr3:uid="{7E161E41-3A01-4D56-9681-5B64E9349C21}" name="Distribution Type" dataDxfId="343"/>
    <tableColumn id="5" xr3:uid="{BC7749B7-F85D-493E-B4B4-1DE4B60B503C}" name="Parameter 1" dataDxfId="342"/>
    <tableColumn id="6" xr3:uid="{A590170C-B6D6-47C8-BFFE-19D75C83D313}" name="Parameter 2" dataDxfId="341"/>
    <tableColumn id="7" xr3:uid="{1B0AF1D2-952F-4542-948E-7E2F5B84D7EB}" name="Parameter 3" dataDxfId="340"/>
    <tableColumn id="8" xr3:uid="{E84BC898-D141-4AA5-8E50-A1FED41E846F}" name="Parameter 4" dataDxfId="339"/>
    <tableColumn id="14" xr3:uid="{A98C4AE7-B9DA-4585-9A88-7E7DC1D218D7}" name="Parameter 5" dataDxfId="338"/>
    <tableColumn id="15" xr3:uid="{CC9FA52D-8D82-4C16-A683-824CF8FE75CE}" name="Parameter 6" dataDxfId="337"/>
    <tableColumn id="11" xr3:uid="{FEEB1723-A7C8-4BF7-96A1-8E61165A0339}" name="Lower Limit" dataDxfId="336"/>
    <tableColumn id="12" xr3:uid="{290E43FD-AC30-48AC-B06A-81AE4A9DAC24}" name="Upper Limit" dataDxfId="335"/>
    <tableColumn id="13" xr3:uid="{59185E94-962F-402B-8D06-967D7E9A90F2}" name="Step" dataDxfId="3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3" tableBorderDxfId="332">
  <autoFilter ref="A1:O2" xr:uid="{00000000-0009-0000-0100-000005000000}"/>
  <tableColumns count="15">
    <tableColumn id="9" xr3:uid="{00000000-0010-0000-0400-000009000000}" name="Phase" dataDxfId="331"/>
    <tableColumn id="1" xr3:uid="{00000000-0010-0000-0400-000001000000}" name="Category" dataDxfId="330"/>
    <tableColumn id="2" xr3:uid="{00000000-0010-0000-0400-000002000000}" name="Name" dataDxfId="329"/>
    <tableColumn id="10" xr3:uid="{4482773E-AA48-4795-9A9F-10283D12A976}" name="Description" dataDxfId="328"/>
    <tableColumn id="3" xr3:uid="{00000000-0010-0000-0400-000003000000}" name="Units" dataDxfId="327"/>
    <tableColumn id="4" xr3:uid="{00000000-0010-0000-0400-000004000000}" name="Distribution Type" dataDxfId="326"/>
    <tableColumn id="5" xr3:uid="{00000000-0010-0000-0400-000005000000}" name="Parameter 1" dataDxfId="325"/>
    <tableColumn id="6" xr3:uid="{00000000-0010-0000-0400-000006000000}" name="Parameter 2" dataDxfId="324"/>
    <tableColumn id="7" xr3:uid="{00000000-0010-0000-0400-000007000000}" name="Parameter 3" dataDxfId="323"/>
    <tableColumn id="8" xr3:uid="{00000000-0010-0000-0400-000008000000}" name="Parameter 4" dataDxfId="322"/>
    <tableColumn id="14" xr3:uid="{41E058E9-8EB6-430E-BC58-82195628B7D1}" name="Parameter 5" dataDxfId="321"/>
    <tableColumn id="15" xr3:uid="{1CA16974-E252-4655-813D-3FC48E8CCF45}" name="Parameter 6" dataDxfId="320"/>
    <tableColumn id="11" xr3:uid="{0ED7EC4B-FD74-44E3-B1E6-428C431FDA88}" name="Lower Limit" dataDxfId="319"/>
    <tableColumn id="12" xr3:uid="{4CA3754D-692A-40C0-BCC5-14D0E3AAF144}" name="Upper Limit" dataDxfId="318"/>
    <tableColumn id="13" xr3:uid="{D4791B88-6435-44AE-9946-77D4E8CB6EA8}" name="Step" dataDxfId="3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16" tableBorderDxfId="31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4"/>
    <tableColumn id="1" xr3:uid="{00000000-0010-0000-0500-000001000000}" name="Category" dataDxfId="313"/>
    <tableColumn id="2" xr3:uid="{00000000-0010-0000-0500-000002000000}" name="Name" dataDxfId="312"/>
    <tableColumn id="10" xr3:uid="{3AFE3909-1CDD-46E0-8677-569A824534FB}" name="Description" dataDxfId="311"/>
    <tableColumn id="3" xr3:uid="{00000000-0010-0000-0500-000003000000}" name="Units" dataDxfId="310"/>
    <tableColumn id="4" xr3:uid="{00000000-0010-0000-0500-000004000000}" name="Distribution Type" dataDxfId="309"/>
    <tableColumn id="5" xr3:uid="{00000000-0010-0000-0500-000005000000}" name="Parameter 1" dataDxfId="308"/>
    <tableColumn id="6" xr3:uid="{00000000-0010-0000-0500-000006000000}" name="Parameter 2" dataDxfId="307"/>
    <tableColumn id="7" xr3:uid="{00000000-0010-0000-0500-000007000000}" name="Parameter 3" dataDxfId="306"/>
    <tableColumn id="8" xr3:uid="{00000000-0010-0000-0500-000008000000}" name="Parameter 4" dataDxfId="305"/>
    <tableColumn id="14" xr3:uid="{8991E047-B1B0-4B74-A5AA-45E689F51874}" name="Parameter 5" dataDxfId="304"/>
    <tableColumn id="15" xr3:uid="{A25E7AA9-7C49-405C-8326-53EA8C994FFB}" name="Parameter 6" dataDxfId="303"/>
    <tableColumn id="11" xr3:uid="{08FFB9BF-C539-434A-A2F4-C19873D3AB3E}" name="Lower Limit" dataDxfId="302"/>
    <tableColumn id="12" xr3:uid="{CEDB540F-344B-4D49-8CD6-9F7746873840}" name="Upper Limit" dataDxfId="301"/>
    <tableColumn id="13" xr3:uid="{4B3E9A2A-7D0A-4F2D-B694-DB4D2C83BA0A}" name="Step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24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120</v>
      </c>
      <c r="B8" s="10" t="s">
        <v>39</v>
      </c>
      <c r="C8" s="11" t="s">
        <v>254</v>
      </c>
      <c r="D8" s="11" t="s">
        <v>255</v>
      </c>
      <c r="E8" s="11" t="s">
        <v>256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120</v>
      </c>
      <c r="B9" s="10" t="s">
        <v>39</v>
      </c>
      <c r="C9" s="11" t="s">
        <v>257</v>
      </c>
      <c r="D9" s="11" t="s">
        <v>258</v>
      </c>
      <c r="E9" s="11" t="s">
        <v>259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120</v>
      </c>
      <c r="B10" s="10" t="s">
        <v>39</v>
      </c>
      <c r="C10" s="11" t="s">
        <v>260</v>
      </c>
      <c r="D10" s="11" t="s">
        <v>261</v>
      </c>
      <c r="E10" s="11" t="s">
        <v>262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120</v>
      </c>
      <c r="B11" s="10" t="s">
        <v>31</v>
      </c>
      <c r="C11" s="11" t="s">
        <v>41</v>
      </c>
      <c r="D11" s="11" t="s">
        <v>143</v>
      </c>
      <c r="E11" s="11" t="s">
        <v>42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120</v>
      </c>
      <c r="B12" s="10" t="s">
        <v>31</v>
      </c>
      <c r="C12" s="11" t="s">
        <v>43</v>
      </c>
      <c r="D12" s="11" t="s">
        <v>144</v>
      </c>
      <c r="E12" s="11" t="s">
        <v>44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120</v>
      </c>
      <c r="B13" s="10" t="s">
        <v>31</v>
      </c>
      <c r="C13" s="11" t="s">
        <v>205</v>
      </c>
      <c r="D13" s="11" t="s">
        <v>145</v>
      </c>
      <c r="E13" s="11" t="s">
        <v>45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120</v>
      </c>
      <c r="B14" s="13" t="s">
        <v>31</v>
      </c>
      <c r="C14" s="14" t="s">
        <v>32</v>
      </c>
      <c r="D14" s="11" t="s">
        <v>136</v>
      </c>
      <c r="E14" s="14" t="s">
        <v>33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120</v>
      </c>
      <c r="B15" s="13" t="s">
        <v>31</v>
      </c>
      <c r="C15" s="14" t="s">
        <v>133</v>
      </c>
      <c r="D15" s="14" t="s">
        <v>146</v>
      </c>
      <c r="E15" s="14" t="s">
        <v>134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120</v>
      </c>
      <c r="B16" s="13" t="s">
        <v>31</v>
      </c>
      <c r="C16" s="14" t="s">
        <v>263</v>
      </c>
      <c r="D16" s="14" t="s">
        <v>264</v>
      </c>
      <c r="E16" s="14" t="s">
        <v>162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120</v>
      </c>
      <c r="B17" s="13" t="s">
        <v>31</v>
      </c>
      <c r="C17" s="14" t="s">
        <v>313</v>
      </c>
      <c r="D17" s="14" t="s">
        <v>314</v>
      </c>
      <c r="E17" s="14" t="s">
        <v>199</v>
      </c>
      <c r="F17" s="14" t="s">
        <v>3</v>
      </c>
      <c r="G17" s="14">
        <v>24</v>
      </c>
      <c r="H17" s="25"/>
      <c r="I17" s="14"/>
      <c r="J17" s="15"/>
      <c r="K17" s="15"/>
      <c r="L17" s="15"/>
      <c r="M17" s="14">
        <v>0</v>
      </c>
      <c r="N17" s="14">
        <v>72</v>
      </c>
      <c r="O17" s="14">
        <v>24</v>
      </c>
    </row>
    <row r="18" spans="1:15" x14ac:dyDescent="0.3">
      <c r="A18" s="11" t="s">
        <v>120</v>
      </c>
      <c r="B18" s="13" t="s">
        <v>31</v>
      </c>
      <c r="C18" s="14" t="s">
        <v>192</v>
      </c>
      <c r="D18" s="14" t="s">
        <v>200</v>
      </c>
      <c r="E18" s="14" t="s">
        <v>199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120</v>
      </c>
      <c r="B19" s="13" t="s">
        <v>31</v>
      </c>
      <c r="C19" s="14" t="s">
        <v>265</v>
      </c>
      <c r="D19" s="11" t="s">
        <v>266</v>
      </c>
      <c r="E19" s="14" t="s">
        <v>33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120</v>
      </c>
      <c r="B24" s="10" t="s">
        <v>31</v>
      </c>
      <c r="C24" s="11" t="s">
        <v>245</v>
      </c>
      <c r="D24" s="11" t="s">
        <v>249</v>
      </c>
      <c r="E24" s="11" t="s">
        <v>250</v>
      </c>
      <c r="F24" s="11" t="s">
        <v>3</v>
      </c>
      <c r="G24" s="15">
        <v>1.18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120</v>
      </c>
      <c r="B25" s="10" t="s">
        <v>31</v>
      </c>
      <c r="C25" s="11" t="s">
        <v>246</v>
      </c>
      <c r="D25" s="11" t="s">
        <v>251</v>
      </c>
      <c r="E25" s="11" t="s">
        <v>250</v>
      </c>
      <c r="F25" s="11" t="s">
        <v>3</v>
      </c>
      <c r="G25" s="15">
        <v>1.4950000000000001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120</v>
      </c>
      <c r="B26" s="10" t="s">
        <v>31</v>
      </c>
      <c r="C26" s="11" t="s">
        <v>247</v>
      </c>
      <c r="D26" s="11" t="s">
        <v>252</v>
      </c>
      <c r="E26" s="11" t="s">
        <v>250</v>
      </c>
      <c r="F26" s="11" t="s">
        <v>3</v>
      </c>
      <c r="G26" s="15">
        <v>1.81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120</v>
      </c>
      <c r="B27" s="10" t="s">
        <v>31</v>
      </c>
      <c r="C27" s="11" t="s">
        <v>248</v>
      </c>
      <c r="D27" s="11" t="s">
        <v>253</v>
      </c>
      <c r="E27" s="11" t="s">
        <v>250</v>
      </c>
      <c r="F27" s="11" t="s">
        <v>3</v>
      </c>
      <c r="G27" s="15">
        <v>2.125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120</v>
      </c>
      <c r="B28" s="11" t="s">
        <v>36</v>
      </c>
      <c r="C28" s="11" t="s">
        <v>37</v>
      </c>
      <c r="D28" s="11" t="s">
        <v>141</v>
      </c>
      <c r="E28" s="11" t="s">
        <v>38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120</v>
      </c>
      <c r="B29" s="10" t="s">
        <v>31</v>
      </c>
      <c r="C29" s="11" t="s">
        <v>273</v>
      </c>
      <c r="D29" s="11" t="s">
        <v>274</v>
      </c>
      <c r="E29" s="11" t="s">
        <v>275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120</v>
      </c>
      <c r="B30" s="10" t="s">
        <v>31</v>
      </c>
      <c r="C30" s="11" t="s">
        <v>286</v>
      </c>
      <c r="D30" s="11" t="s">
        <v>287</v>
      </c>
      <c r="E30" s="11" t="s">
        <v>275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120</v>
      </c>
      <c r="B31" s="10" t="s">
        <v>31</v>
      </c>
      <c r="C31" s="11" t="s">
        <v>276</v>
      </c>
      <c r="D31" s="11" t="s">
        <v>277</v>
      </c>
      <c r="E31" s="11" t="s">
        <v>278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120</v>
      </c>
      <c r="B32" s="11" t="s">
        <v>31</v>
      </c>
      <c r="C32" s="11" t="s">
        <v>208</v>
      </c>
      <c r="D32" s="11" t="s">
        <v>267</v>
      </c>
      <c r="E32" s="11" t="s">
        <v>171</v>
      </c>
      <c r="F32" s="11" t="s">
        <v>4</v>
      </c>
      <c r="G32" s="11">
        <v>0</v>
      </c>
      <c r="H32" s="11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120</v>
      </c>
      <c r="B33" s="11" t="s">
        <v>31</v>
      </c>
      <c r="C33" s="11" t="s">
        <v>207</v>
      </c>
      <c r="D33" s="11" t="s">
        <v>268</v>
      </c>
      <c r="E33" s="11" t="s">
        <v>174</v>
      </c>
      <c r="F33" s="11" t="s">
        <v>4</v>
      </c>
      <c r="G33" s="11">
        <v>0</v>
      </c>
      <c r="H33" s="11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120</v>
      </c>
      <c r="B34" s="13" t="s">
        <v>31</v>
      </c>
      <c r="C34" s="14" t="s">
        <v>269</v>
      </c>
      <c r="D34" s="14" t="s">
        <v>270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A2:A34">
    <cfRule type="expression" dxfId="65" priority="2">
      <formula>ISBLANK($F2)</formula>
    </cfRule>
  </conditionalFormatting>
  <conditionalFormatting sqref="A20:A31">
    <cfRule type="expression" dxfId="64" priority="3">
      <formula>NOT((COLUMN(A20)-COLUMN($F:$F))&lt;=IFERROR(VLOOKUP($F20, Validation_Distribution_Parameter_Count, 2, FALSE), 0))</formula>
    </cfRule>
  </conditionalFormatting>
  <conditionalFormatting sqref="B32:E33 G32:L33">
    <cfRule type="expression" dxfId="63" priority="23">
      <formula>ISBLANK($F32)</formula>
    </cfRule>
  </conditionalFormatting>
  <conditionalFormatting sqref="B2:L2 E6:E7 B14:C14 E14 B15:E15">
    <cfRule type="expression" dxfId="62" priority="27">
      <formula>ISBLANK($F2)</formula>
    </cfRule>
  </conditionalFormatting>
  <conditionalFormatting sqref="D3:D7 D14 D19">
    <cfRule type="expression" dxfId="61" priority="25">
      <formula>ISBLANK($F3)</formula>
    </cfRule>
  </conditionalFormatting>
  <conditionalFormatting sqref="D24:D27">
    <cfRule type="expression" dxfId="60" priority="16">
      <formula>NOT((COLUMN(D24)-COLUMN($F:$F))&lt;=IFERROR(VLOOKUP($F24, Validation_Distribution_Parameter_Count, 2, FALSE), 0))</formula>
    </cfRule>
  </conditionalFormatting>
  <conditionalFormatting sqref="D24:D28">
    <cfRule type="expression" dxfId="59" priority="9">
      <formula>ISBLANK($F24)</formula>
    </cfRule>
  </conditionalFormatting>
  <conditionalFormatting sqref="E3:L5 G6:L15 B3:C7 F6:F16 B8:E13 F18:F23">
    <cfRule type="expression" dxfId="58" priority="26">
      <formula>ISBLANK($F3)</formula>
    </cfRule>
  </conditionalFormatting>
  <conditionalFormatting sqref="E24:L28 B24:C28">
    <cfRule type="expression" dxfId="57" priority="13">
      <formula>ISBLANK($F24)</formula>
    </cfRule>
  </conditionalFormatting>
  <conditionalFormatting sqref="F29:F33">
    <cfRule type="expression" dxfId="56" priority="5">
      <formula>ISBLANK($F29)</formula>
    </cfRule>
  </conditionalFormatting>
  <conditionalFormatting sqref="G2:L17">
    <cfRule type="expression" dxfId="55" priority="1">
      <formula>NOT((COLUMN(G2)-COLUMN($F:$F))&lt;=IFERROR(VLOOKUP($F2, Validation_Distribution_Parameter_Count, 2, FALSE), 0))</formula>
    </cfRule>
  </conditionalFormatting>
  <conditionalFormatting sqref="G18:L27">
    <cfRule type="expression" dxfId="54" priority="17">
      <formula>NOT((COLUMN(G18)-COLUMN($F:$F))&lt;=IFERROR(VLOOKUP($F18, Validation_Distribution_Parameter_Count, 2, FALSE), 0))</formula>
    </cfRule>
  </conditionalFormatting>
  <conditionalFormatting sqref="G28:L31">
    <cfRule type="expression" dxfId="53" priority="4">
      <formula>NOT((COLUMN(G28)-COLUMN($F:$F))&lt;=IFERROR(VLOOKUP($F28, Validation_Distribution_Parameter_Count, 2, FALSE), 0))</formula>
    </cfRule>
  </conditionalFormatting>
  <conditionalFormatting sqref="G32:L34">
    <cfRule type="expression" dxfId="52" priority="24">
      <formula>NOT((COLUMN(G32)-COLUMN($F:$F))&lt;=IFERROR(VLOOKUP($F32,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31</v>
      </c>
      <c r="C2" s="1" t="s">
        <v>216</v>
      </c>
      <c r="D2" s="1" t="s">
        <v>147</v>
      </c>
      <c r="E2" s="1" t="s">
        <v>49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A2">
    <cfRule type="expression" dxfId="51" priority="1">
      <formula>ISBLANK($F2)</formula>
    </cfRule>
    <cfRule type="expression" dxfId="50" priority="2">
      <formula>NOT((COLUMN(A2)-COLUMN($F:$F))&lt;=IFERROR(VLOOKUP($F2, Validation_Distribution_Parameter_Count, 2, FALSE), 0))</formula>
    </cfRule>
  </conditionalFormatting>
  <conditionalFormatting sqref="B2:L2">
    <cfRule type="expression" dxfId="49" priority="129">
      <formula>ISBLANK($F2)</formula>
    </cfRule>
  </conditionalFormatting>
  <conditionalFormatting sqref="G2:L2">
    <cfRule type="expression" dxfId="48" priority="26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39</v>
      </c>
      <c r="C2" s="1" t="s">
        <v>50</v>
      </c>
      <c r="D2" s="1" t="s">
        <v>177</v>
      </c>
      <c r="E2" s="1" t="s">
        <v>176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120</v>
      </c>
      <c r="B3" s="11" t="s">
        <v>39</v>
      </c>
      <c r="C3" s="11" t="s">
        <v>307</v>
      </c>
      <c r="D3" s="11" t="s">
        <v>308</v>
      </c>
      <c r="E3" s="11" t="s">
        <v>60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120</v>
      </c>
      <c r="B4" s="11" t="s">
        <v>39</v>
      </c>
      <c r="C4" s="11" t="s">
        <v>306</v>
      </c>
      <c r="D4" s="11" t="s">
        <v>309</v>
      </c>
      <c r="E4" s="11" t="s">
        <v>60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120</v>
      </c>
      <c r="B5" s="11" t="s">
        <v>39</v>
      </c>
      <c r="C5" s="11" t="s">
        <v>271</v>
      </c>
      <c r="D5" s="11" t="s">
        <v>272</v>
      </c>
      <c r="E5" s="11" t="s">
        <v>60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120</v>
      </c>
      <c r="B6" s="11" t="s">
        <v>39</v>
      </c>
      <c r="C6" s="11" t="s">
        <v>288</v>
      </c>
      <c r="D6" s="11" t="s">
        <v>289</v>
      </c>
      <c r="E6" s="11" t="s">
        <v>60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120</v>
      </c>
      <c r="B7" s="11" t="s">
        <v>39</v>
      </c>
      <c r="C7" s="11" t="s">
        <v>290</v>
      </c>
      <c r="D7" s="11" t="s">
        <v>291</v>
      </c>
      <c r="E7" s="11" t="s">
        <v>60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120</v>
      </c>
      <c r="B8" s="11" t="s">
        <v>39</v>
      </c>
      <c r="C8" s="11" t="s">
        <v>304</v>
      </c>
      <c r="D8" s="11" t="s">
        <v>305</v>
      </c>
      <c r="E8" s="11" t="s">
        <v>53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120</v>
      </c>
      <c r="B9" s="11" t="s">
        <v>31</v>
      </c>
      <c r="C9" s="11" t="s">
        <v>54</v>
      </c>
      <c r="D9" s="11" t="s">
        <v>279</v>
      </c>
      <c r="E9" s="11" t="s">
        <v>53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120</v>
      </c>
      <c r="B10" s="11" t="s">
        <v>29</v>
      </c>
      <c r="C10" s="11" t="s">
        <v>193</v>
      </c>
      <c r="D10" s="11" t="s">
        <v>152</v>
      </c>
      <c r="E10" s="11" t="s">
        <v>51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120</v>
      </c>
      <c r="B11" s="11" t="s">
        <v>29</v>
      </c>
      <c r="C11" s="11" t="s">
        <v>194</v>
      </c>
      <c r="D11" s="11" t="s">
        <v>148</v>
      </c>
      <c r="E11" s="11" t="s">
        <v>51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120</v>
      </c>
      <c r="B12" s="11" t="s">
        <v>29</v>
      </c>
      <c r="C12" s="11" t="s">
        <v>195</v>
      </c>
      <c r="D12" s="11" t="s">
        <v>149</v>
      </c>
      <c r="E12" s="11" t="s">
        <v>51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120</v>
      </c>
      <c r="B13" s="11" t="s">
        <v>29</v>
      </c>
      <c r="C13" s="11" t="s">
        <v>196</v>
      </c>
      <c r="D13" s="11" t="s">
        <v>150</v>
      </c>
      <c r="E13" s="11" t="s">
        <v>51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120</v>
      </c>
      <c r="B14" s="11" t="s">
        <v>29</v>
      </c>
      <c r="C14" s="11" t="s">
        <v>197</v>
      </c>
      <c r="D14" s="11" t="s">
        <v>151</v>
      </c>
      <c r="E14" s="11" t="s">
        <v>51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120</v>
      </c>
      <c r="B15" s="11" t="s">
        <v>39</v>
      </c>
      <c r="C15" s="11" t="s">
        <v>213</v>
      </c>
      <c r="D15" s="11" t="s">
        <v>153</v>
      </c>
      <c r="E15" s="11" t="s">
        <v>53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120</v>
      </c>
      <c r="B16" s="11" t="s">
        <v>36</v>
      </c>
      <c r="C16" s="11" t="s">
        <v>55</v>
      </c>
      <c r="D16" s="11" t="s">
        <v>154</v>
      </c>
      <c r="E16" s="11" t="s">
        <v>52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120</v>
      </c>
      <c r="B17" s="11" t="s">
        <v>39</v>
      </c>
      <c r="C17" s="11" t="s">
        <v>214</v>
      </c>
      <c r="D17" s="11" t="s">
        <v>155</v>
      </c>
      <c r="E17" s="11" t="s">
        <v>60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120</v>
      </c>
      <c r="B18" s="11" t="s">
        <v>39</v>
      </c>
      <c r="C18" s="11" t="s">
        <v>209</v>
      </c>
      <c r="D18" s="11" t="s">
        <v>178</v>
      </c>
      <c r="E18" s="11" t="s">
        <v>179</v>
      </c>
      <c r="F18" s="11" t="s">
        <v>4</v>
      </c>
      <c r="G18" s="11">
        <v>1.53612754751869</v>
      </c>
      <c r="H18" s="11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120</v>
      </c>
      <c r="B19" s="11" t="s">
        <v>36</v>
      </c>
      <c r="C19" s="11" t="s">
        <v>56</v>
      </c>
      <c r="D19" s="11" t="s">
        <v>156</v>
      </c>
      <c r="E19" s="11" t="s">
        <v>52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120</v>
      </c>
      <c r="B20" s="11" t="s">
        <v>36</v>
      </c>
      <c r="C20" s="11" t="s">
        <v>57</v>
      </c>
      <c r="D20" s="11" t="s">
        <v>157</v>
      </c>
      <c r="E20" s="11" t="s">
        <v>52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120</v>
      </c>
      <c r="B21" s="11" t="s">
        <v>36</v>
      </c>
      <c r="C21" s="11" t="s">
        <v>58</v>
      </c>
      <c r="D21" s="11" t="s">
        <v>158</v>
      </c>
      <c r="E21" s="11" t="s">
        <v>52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120</v>
      </c>
      <c r="B22" s="11" t="s">
        <v>36</v>
      </c>
      <c r="C22" s="11" t="s">
        <v>59</v>
      </c>
      <c r="D22" s="11" t="s">
        <v>159</v>
      </c>
      <c r="E22" s="11" t="s">
        <v>52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120</v>
      </c>
      <c r="B23" s="11" t="s">
        <v>31</v>
      </c>
      <c r="C23" s="11" t="s">
        <v>280</v>
      </c>
      <c r="D23" s="11" t="s">
        <v>281</v>
      </c>
      <c r="E23" s="11" t="s">
        <v>282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120</v>
      </c>
      <c r="B24" s="11" t="s">
        <v>31</v>
      </c>
      <c r="C24" s="11" t="s">
        <v>283</v>
      </c>
      <c r="D24" s="11" t="s">
        <v>284</v>
      </c>
      <c r="E24" s="11" t="s">
        <v>285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120</v>
      </c>
      <c r="B25" s="11" t="s">
        <v>39</v>
      </c>
      <c r="C25" s="11" t="s">
        <v>212</v>
      </c>
      <c r="D25" s="11" t="s">
        <v>160</v>
      </c>
      <c r="E25" s="11" t="s">
        <v>53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120</v>
      </c>
      <c r="B26" s="14" t="s">
        <v>39</v>
      </c>
      <c r="C26" s="14" t="s">
        <v>215</v>
      </c>
      <c r="D26" s="14" t="s">
        <v>161</v>
      </c>
      <c r="E26" s="14" t="s">
        <v>60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120</v>
      </c>
      <c r="B27" s="14" t="s">
        <v>31</v>
      </c>
      <c r="C27" s="14" t="s">
        <v>210</v>
      </c>
      <c r="D27" s="14" t="s">
        <v>181</v>
      </c>
      <c r="E27" s="14" t="s">
        <v>53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120</v>
      </c>
      <c r="B28" s="14" t="s">
        <v>39</v>
      </c>
      <c r="C28" s="14" t="s">
        <v>225</v>
      </c>
      <c r="D28" s="14" t="s">
        <v>226</v>
      </c>
      <c r="E28" s="14" t="s">
        <v>227</v>
      </c>
      <c r="F28" s="14" t="s">
        <v>3</v>
      </c>
      <c r="G28" s="14">
        <v>0.11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120</v>
      </c>
      <c r="B29" s="14" t="s">
        <v>31</v>
      </c>
      <c r="C29" s="14" t="s">
        <v>211</v>
      </c>
      <c r="D29" s="14" t="s">
        <v>202</v>
      </c>
      <c r="E29" s="14" t="s">
        <v>201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A2">
    <cfRule type="expression" dxfId="47" priority="4">
      <formula>ISBLANK($F2)</formula>
    </cfRule>
    <cfRule type="expression" dxfId="46" priority="5">
      <formula>NOT((COLUMN(A2)-COLUMN($F:$F))&lt;=IFERROR(VLOOKUP($F2, Validation_Distribution_Parameter_Count, 2, FALSE), 0))</formula>
    </cfRule>
  </conditionalFormatting>
  <conditionalFormatting sqref="A3:L22">
    <cfRule type="expression" dxfId="45" priority="2">
      <formula>ISBLANK($F3)</formula>
    </cfRule>
  </conditionalFormatting>
  <conditionalFormatting sqref="B2:L2 A25:L26">
    <cfRule type="expression" dxfId="44" priority="131">
      <formula>ISBLANK($F2)</formula>
    </cfRule>
  </conditionalFormatting>
  <conditionalFormatting sqref="G2:L29">
    <cfRule type="expression" dxfId="43" priority="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abSelected="1" topLeftCell="B1" zoomScaleNormal="100" workbookViewId="0">
      <selection activeCell="G8" sqref="G8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13" t="s">
        <v>90</v>
      </c>
      <c r="B2" s="14" t="s">
        <v>228</v>
      </c>
      <c r="C2" s="14" t="s">
        <v>234</v>
      </c>
      <c r="D2" s="14" t="s">
        <v>231</v>
      </c>
      <c r="E2" s="14" t="s">
        <v>198</v>
      </c>
      <c r="F2" s="14" t="s">
        <v>229</v>
      </c>
      <c r="G2" s="14" t="s">
        <v>184</v>
      </c>
      <c r="H2" s="14"/>
      <c r="I2" s="14"/>
      <c r="J2" s="15"/>
      <c r="K2" s="15"/>
      <c r="L2" s="15"/>
      <c r="M2" s="23"/>
      <c r="N2" s="23"/>
      <c r="O2" s="23"/>
    </row>
    <row r="3" spans="1:15" x14ac:dyDescent="0.3">
      <c r="A3" s="13" t="s">
        <v>90</v>
      </c>
      <c r="B3" s="14" t="s">
        <v>103</v>
      </c>
      <c r="C3" s="14" t="s">
        <v>234</v>
      </c>
      <c r="D3" s="14" t="s">
        <v>327</v>
      </c>
      <c r="E3" s="14" t="s">
        <v>198</v>
      </c>
      <c r="F3" s="14" t="s">
        <v>229</v>
      </c>
      <c r="G3" s="14" t="s">
        <v>184</v>
      </c>
      <c r="H3" s="14"/>
      <c r="I3" s="14"/>
      <c r="J3" s="15"/>
      <c r="K3" s="15"/>
      <c r="L3" s="15"/>
      <c r="M3" s="23"/>
      <c r="N3" s="23"/>
      <c r="O3" s="23"/>
    </row>
    <row r="4" spans="1:15" x14ac:dyDescent="0.3">
      <c r="A4" s="13" t="s">
        <v>90</v>
      </c>
      <c r="B4" s="14" t="s">
        <v>102</v>
      </c>
      <c r="C4" s="14" t="s">
        <v>234</v>
      </c>
      <c r="D4" s="14" t="s">
        <v>328</v>
      </c>
      <c r="E4" s="14" t="s">
        <v>198</v>
      </c>
      <c r="F4" s="14" t="s">
        <v>229</v>
      </c>
      <c r="G4" s="14" t="s">
        <v>184</v>
      </c>
      <c r="H4" s="14"/>
      <c r="I4" s="14"/>
      <c r="J4" s="15"/>
      <c r="K4" s="15"/>
      <c r="L4" s="15"/>
      <c r="M4" s="23"/>
      <c r="N4" s="23"/>
      <c r="O4" s="23"/>
    </row>
    <row r="5" spans="1:15" x14ac:dyDescent="0.3">
      <c r="A5" s="13" t="s">
        <v>90</v>
      </c>
      <c r="B5" s="14" t="s">
        <v>94</v>
      </c>
      <c r="C5" s="14" t="s">
        <v>234</v>
      </c>
      <c r="D5" s="14" t="s">
        <v>329</v>
      </c>
      <c r="E5" s="14" t="s">
        <v>198</v>
      </c>
      <c r="F5" s="14" t="s">
        <v>229</v>
      </c>
      <c r="G5" s="14" t="s">
        <v>184</v>
      </c>
      <c r="H5" s="14"/>
      <c r="I5" s="14"/>
      <c r="J5" s="15"/>
      <c r="K5" s="15"/>
      <c r="L5" s="15"/>
      <c r="M5" s="23"/>
      <c r="N5" s="23"/>
      <c r="O5" s="23"/>
    </row>
    <row r="6" spans="1:15" x14ac:dyDescent="0.3">
      <c r="A6" s="13" t="s">
        <v>90</v>
      </c>
      <c r="B6" s="14" t="s">
        <v>237</v>
      </c>
      <c r="C6" s="14" t="s">
        <v>234</v>
      </c>
      <c r="D6" s="14" t="s">
        <v>330</v>
      </c>
      <c r="E6" s="14" t="s">
        <v>198</v>
      </c>
      <c r="F6" s="14" t="s">
        <v>229</v>
      </c>
      <c r="G6" s="14" t="s">
        <v>184</v>
      </c>
      <c r="H6" s="14"/>
      <c r="I6" s="14"/>
      <c r="J6" s="15"/>
      <c r="K6" s="15"/>
      <c r="L6" s="15"/>
      <c r="M6" s="23"/>
      <c r="N6" s="23"/>
      <c r="O6" s="23"/>
    </row>
    <row r="7" spans="1:15" x14ac:dyDescent="0.3">
      <c r="A7" s="13" t="s">
        <v>90</v>
      </c>
      <c r="B7" s="14" t="s">
        <v>104</v>
      </c>
      <c r="C7" s="14" t="s">
        <v>234</v>
      </c>
      <c r="D7" s="14" t="s">
        <v>331</v>
      </c>
      <c r="E7" s="14" t="s">
        <v>198</v>
      </c>
      <c r="F7" s="14" t="s">
        <v>229</v>
      </c>
      <c r="G7" s="14" t="s">
        <v>184</v>
      </c>
      <c r="H7" s="14"/>
      <c r="I7" s="14"/>
      <c r="J7" s="15"/>
      <c r="K7" s="15"/>
      <c r="L7" s="15"/>
      <c r="M7" s="23"/>
      <c r="N7" s="23"/>
      <c r="O7" s="23"/>
    </row>
    <row r="8" spans="1:15" x14ac:dyDescent="0.3">
      <c r="A8" s="13" t="s">
        <v>97</v>
      </c>
      <c r="B8" s="14" t="s">
        <v>105</v>
      </c>
      <c r="C8" s="14" t="s">
        <v>234</v>
      </c>
      <c r="D8" s="14" t="s">
        <v>332</v>
      </c>
      <c r="E8" s="14" t="s">
        <v>198</v>
      </c>
      <c r="F8" s="14" t="s">
        <v>229</v>
      </c>
      <c r="G8" s="14" t="s">
        <v>241</v>
      </c>
      <c r="H8" s="14"/>
      <c r="I8" s="14"/>
      <c r="J8" s="15"/>
      <c r="K8" s="15"/>
      <c r="L8" s="15"/>
      <c r="M8" s="23"/>
      <c r="N8" s="23"/>
      <c r="O8" s="23"/>
    </row>
    <row r="9" spans="1:15" x14ac:dyDescent="0.3">
      <c r="A9" s="13" t="s">
        <v>97</v>
      </c>
      <c r="B9" s="14" t="s">
        <v>98</v>
      </c>
      <c r="C9" s="14" t="s">
        <v>234</v>
      </c>
      <c r="D9" s="14" t="s">
        <v>333</v>
      </c>
      <c r="E9" s="14" t="s">
        <v>198</v>
      </c>
      <c r="F9" s="14" t="s">
        <v>229</v>
      </c>
      <c r="G9" s="14" t="s">
        <v>241</v>
      </c>
      <c r="H9" s="14"/>
      <c r="I9" s="14"/>
      <c r="J9" s="15"/>
      <c r="K9" s="15"/>
      <c r="L9" s="15"/>
      <c r="M9" s="23"/>
      <c r="N9" s="23"/>
      <c r="O9" s="23"/>
    </row>
    <row r="10" spans="1:15" x14ac:dyDescent="0.3">
      <c r="A10" s="13" t="s">
        <v>97</v>
      </c>
      <c r="B10" s="14" t="s">
        <v>106</v>
      </c>
      <c r="C10" s="14" t="s">
        <v>234</v>
      </c>
      <c r="D10" s="14" t="s">
        <v>334</v>
      </c>
      <c r="E10" s="14" t="s">
        <v>198</v>
      </c>
      <c r="F10" s="14" t="s">
        <v>229</v>
      </c>
      <c r="G10" s="14" t="s">
        <v>241</v>
      </c>
      <c r="H10" s="14"/>
      <c r="I10" s="14"/>
      <c r="J10" s="15"/>
      <c r="K10" s="15"/>
      <c r="L10" s="15"/>
      <c r="M10" s="23"/>
      <c r="N10" s="23"/>
      <c r="O10" s="23"/>
    </row>
    <row r="11" spans="1:15" x14ac:dyDescent="0.3">
      <c r="A11" s="13" t="s">
        <v>97</v>
      </c>
      <c r="B11" s="14" t="s">
        <v>232</v>
      </c>
      <c r="C11" s="14" t="s">
        <v>234</v>
      </c>
      <c r="D11" s="14" t="s">
        <v>335</v>
      </c>
      <c r="E11" s="14" t="s">
        <v>198</v>
      </c>
      <c r="F11" s="14" t="s">
        <v>229</v>
      </c>
      <c r="G11" s="14" t="s">
        <v>241</v>
      </c>
      <c r="H11" s="14"/>
      <c r="I11" s="14"/>
      <c r="J11" s="15"/>
      <c r="K11" s="15"/>
      <c r="L11" s="15"/>
      <c r="M11" s="23"/>
      <c r="N11" s="23"/>
      <c r="O11" s="23"/>
    </row>
    <row r="12" spans="1:15" x14ac:dyDescent="0.3">
      <c r="A12" s="13" t="s">
        <v>97</v>
      </c>
      <c r="B12" s="14" t="s">
        <v>233</v>
      </c>
      <c r="C12" s="14" t="s">
        <v>234</v>
      </c>
      <c r="D12" s="14" t="s">
        <v>336</v>
      </c>
      <c r="E12" s="14" t="s">
        <v>198</v>
      </c>
      <c r="F12" s="14" t="s">
        <v>229</v>
      </c>
      <c r="G12" s="14" t="s">
        <v>241</v>
      </c>
      <c r="H12" s="14"/>
      <c r="I12" s="14"/>
      <c r="J12" s="15"/>
      <c r="K12" s="15"/>
      <c r="L12" s="15"/>
      <c r="M12" s="23"/>
      <c r="N12" s="23"/>
      <c r="O12" s="23"/>
    </row>
    <row r="13" spans="1:15" x14ac:dyDescent="0.3">
      <c r="A13" s="13" t="s">
        <v>97</v>
      </c>
      <c r="B13" s="14" t="s">
        <v>107</v>
      </c>
      <c r="C13" s="14" t="s">
        <v>234</v>
      </c>
      <c r="D13" s="14" t="s">
        <v>339</v>
      </c>
      <c r="E13" s="14" t="s">
        <v>198</v>
      </c>
      <c r="F13" s="14" t="s">
        <v>229</v>
      </c>
      <c r="G13" s="14" t="s">
        <v>241</v>
      </c>
      <c r="H13" s="14"/>
      <c r="I13" s="14"/>
      <c r="J13" s="15"/>
      <c r="K13" s="15"/>
      <c r="L13" s="15"/>
      <c r="M13" s="23"/>
      <c r="N13" s="23"/>
      <c r="O13" s="23"/>
    </row>
    <row r="14" spans="1:15" x14ac:dyDescent="0.3">
      <c r="A14" s="13" t="s">
        <v>99</v>
      </c>
      <c r="B14" s="14" t="s">
        <v>235</v>
      </c>
      <c r="C14" s="14" t="s">
        <v>234</v>
      </c>
      <c r="D14" s="14" t="s">
        <v>337</v>
      </c>
      <c r="E14" s="14" t="s">
        <v>198</v>
      </c>
      <c r="F14" s="14" t="s">
        <v>229</v>
      </c>
      <c r="G14" s="14" t="s">
        <v>184</v>
      </c>
      <c r="H14" s="14"/>
      <c r="I14" s="14"/>
      <c r="J14" s="15"/>
      <c r="K14" s="15"/>
      <c r="L14" s="15"/>
      <c r="M14" s="23"/>
      <c r="N14" s="23"/>
      <c r="O14" s="23"/>
    </row>
    <row r="15" spans="1:15" x14ac:dyDescent="0.3">
      <c r="A15" s="13" t="s">
        <v>99</v>
      </c>
      <c r="B15" s="14" t="s">
        <v>109</v>
      </c>
      <c r="C15" s="14" t="s">
        <v>234</v>
      </c>
      <c r="D15" s="14" t="s">
        <v>338</v>
      </c>
      <c r="E15" s="14" t="s">
        <v>198</v>
      </c>
      <c r="F15" s="14" t="s">
        <v>229</v>
      </c>
      <c r="G15" s="14" t="s">
        <v>184</v>
      </c>
      <c r="H15" s="14"/>
      <c r="I15" s="14"/>
      <c r="J15" s="15"/>
      <c r="K15" s="15"/>
      <c r="L15" s="15"/>
      <c r="M15" s="23"/>
      <c r="N15" s="23"/>
      <c r="O15" s="23"/>
    </row>
    <row r="16" spans="1:15" x14ac:dyDescent="0.3">
      <c r="A16" s="13" t="s">
        <v>99</v>
      </c>
      <c r="B16" s="14" t="s">
        <v>108</v>
      </c>
      <c r="C16" s="14" t="s">
        <v>234</v>
      </c>
      <c r="D16" s="14" t="s">
        <v>340</v>
      </c>
      <c r="E16" s="14" t="s">
        <v>198</v>
      </c>
      <c r="F16" s="14" t="s">
        <v>229</v>
      </c>
      <c r="G16" s="14" t="s">
        <v>184</v>
      </c>
      <c r="H16" s="14"/>
      <c r="I16" s="14"/>
      <c r="J16" s="15"/>
      <c r="K16" s="15"/>
      <c r="L16" s="15"/>
      <c r="M16" s="23"/>
      <c r="N16" s="23"/>
      <c r="O16" s="23"/>
    </row>
    <row r="17" spans="1:15" x14ac:dyDescent="0.3">
      <c r="A17" s="13" t="s">
        <v>99</v>
      </c>
      <c r="B17" s="14" t="s">
        <v>100</v>
      </c>
      <c r="C17" s="14" t="s">
        <v>234</v>
      </c>
      <c r="D17" s="14" t="s">
        <v>341</v>
      </c>
      <c r="E17" s="14" t="s">
        <v>198</v>
      </c>
      <c r="F17" s="14" t="s">
        <v>229</v>
      </c>
      <c r="G17" s="14" t="s">
        <v>184</v>
      </c>
      <c r="H17" s="14"/>
      <c r="I17" s="14"/>
      <c r="J17" s="15"/>
      <c r="K17" s="15"/>
      <c r="L17" s="15"/>
      <c r="M17" s="23"/>
      <c r="N17" s="23"/>
      <c r="O17" s="23"/>
    </row>
    <row r="18" spans="1:15" x14ac:dyDescent="0.3">
      <c r="A18" s="13" t="s">
        <v>99</v>
      </c>
      <c r="B18" s="14" t="s">
        <v>238</v>
      </c>
      <c r="C18" s="14" t="s">
        <v>234</v>
      </c>
      <c r="D18" s="14" t="s">
        <v>342</v>
      </c>
      <c r="E18" s="14" t="s">
        <v>198</v>
      </c>
      <c r="F18" s="14" t="s">
        <v>229</v>
      </c>
      <c r="G18" s="14" t="s">
        <v>184</v>
      </c>
      <c r="H18" s="14"/>
      <c r="I18" s="14"/>
      <c r="J18" s="15"/>
      <c r="K18" s="15"/>
      <c r="L18" s="15"/>
      <c r="M18" s="23"/>
      <c r="N18" s="23"/>
      <c r="O18" s="23"/>
    </row>
    <row r="19" spans="1:15" x14ac:dyDescent="0.3">
      <c r="A19" s="13" t="s">
        <v>99</v>
      </c>
      <c r="B19" s="14" t="s">
        <v>236</v>
      </c>
      <c r="C19" s="14" t="s">
        <v>234</v>
      </c>
      <c r="D19" s="14" t="s">
        <v>343</v>
      </c>
      <c r="E19" s="14" t="s">
        <v>198</v>
      </c>
      <c r="F19" s="14" t="s">
        <v>229</v>
      </c>
      <c r="G19" s="14" t="s">
        <v>184</v>
      </c>
      <c r="H19" s="14"/>
      <c r="I19" s="14"/>
      <c r="J19" s="15"/>
      <c r="K19" s="15"/>
      <c r="L19" s="15"/>
      <c r="M19" s="23"/>
      <c r="N19" s="23"/>
      <c r="O19" s="23"/>
    </row>
  </sheetData>
  <conditionalFormatting sqref="A2:A19">
    <cfRule type="expression" dxfId="42" priority="6">
      <formula>ISBLANK($F2)</formula>
    </cfRule>
    <cfRule type="expression" dxfId="41" priority="7">
      <formula>NOT((COLUMN(A2)-COLUMN($F:$F))&lt;=IFERROR(VLOOKUP($F2, Validation_Distribution_Parameter_Count, 2, FALSE), 0))</formula>
    </cfRule>
  </conditionalFormatting>
  <conditionalFormatting sqref="G2:L19">
    <cfRule type="expression" dxfId="40" priority="8">
      <formula>NOT((COLUMN(G2)-COLUMN($F:$F))&lt;=IFERROR(VLOOKUP($F2,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182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">
    <cfRule type="expression" dxfId="37" priority="4">
      <formula>ISBLANK($F2)</formula>
    </cfRule>
  </conditionalFormatting>
  <conditionalFormatting sqref="G2:L2">
    <cfRule type="expression" dxfId="36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228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145833.33333333299</v>
      </c>
      <c r="H2" s="1">
        <v>9.1999999999999904</v>
      </c>
      <c r="I2" s="1">
        <v>9.1999999999999904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228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7017543.8596491199</v>
      </c>
      <c r="H3" s="11">
        <v>7.05</v>
      </c>
      <c r="I3" s="11">
        <v>7.85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97</v>
      </c>
      <c r="B4" s="1" t="s">
        <v>105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145833.33333333299</v>
      </c>
      <c r="H4" s="1">
        <v>9.1999999999999904</v>
      </c>
      <c r="I4" s="1">
        <v>9.1999999999999904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97</v>
      </c>
      <c r="B5" s="11" t="s">
        <v>105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7017543.8596491199</v>
      </c>
      <c r="H5" s="11">
        <v>7.05</v>
      </c>
      <c r="I5" s="11">
        <v>7.85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97</v>
      </c>
      <c r="B6" s="1" t="s">
        <v>106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145833.33333333299</v>
      </c>
      <c r="H6" s="1">
        <v>9.1999999999999904</v>
      </c>
      <c r="I6" s="1">
        <v>9.1999999999999904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106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7017543.8596491199</v>
      </c>
      <c r="H7" s="11">
        <v>7.05</v>
      </c>
      <c r="I7" s="11">
        <v>7.85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98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145833.33333333299</v>
      </c>
      <c r="H8" s="1">
        <v>9.1999999999999904</v>
      </c>
      <c r="I8" s="1">
        <v>9.1999999999999904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98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7.05</v>
      </c>
      <c r="I9" s="11">
        <v>7.85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120</v>
      </c>
      <c r="B10" s="1" t="s">
        <v>187</v>
      </c>
      <c r="C10" s="1" t="s">
        <v>91</v>
      </c>
      <c r="D10" s="1" t="s">
        <v>92</v>
      </c>
      <c r="E10" s="1" t="s">
        <v>118</v>
      </c>
      <c r="F10" s="1" t="s">
        <v>130</v>
      </c>
      <c r="G10" s="1">
        <v>0.02</v>
      </c>
      <c r="H10" s="1">
        <v>4.68564715791338E-2</v>
      </c>
      <c r="I10" s="1">
        <v>5.84398169184223</v>
      </c>
      <c r="J10" s="4" t="s">
        <v>93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120</v>
      </c>
      <c r="B11" s="1" t="s">
        <v>187</v>
      </c>
      <c r="C11" s="11" t="s">
        <v>91</v>
      </c>
      <c r="D11" s="11" t="s">
        <v>92</v>
      </c>
      <c r="E11" s="11" t="s">
        <v>118</v>
      </c>
      <c r="F11" s="11" t="s">
        <v>130</v>
      </c>
      <c r="G11" s="11">
        <v>0.66500000000000004</v>
      </c>
      <c r="H11" s="11">
        <v>1.28</v>
      </c>
      <c r="I11" s="11">
        <v>7.85</v>
      </c>
      <c r="J11" s="12" t="s">
        <v>93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120</v>
      </c>
      <c r="B12" s="1" t="s">
        <v>187</v>
      </c>
      <c r="C12" s="1" t="s">
        <v>91</v>
      </c>
      <c r="D12" s="1" t="s">
        <v>114</v>
      </c>
      <c r="E12" s="1" t="s">
        <v>118</v>
      </c>
      <c r="F12" s="1" t="s">
        <v>130</v>
      </c>
      <c r="G12" s="1">
        <v>-20</v>
      </c>
      <c r="H12" s="1">
        <v>0.243702</v>
      </c>
      <c r="I12" s="1">
        <v>0.86956500000000003</v>
      </c>
      <c r="J12" s="4" t="s">
        <v>115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120</v>
      </c>
      <c r="B13" s="1" t="s">
        <v>187</v>
      </c>
      <c r="C13" s="11" t="s">
        <v>91</v>
      </c>
      <c r="D13" s="11" t="s">
        <v>114</v>
      </c>
      <c r="E13" s="11" t="s">
        <v>118</v>
      </c>
      <c r="F13" s="11" t="s">
        <v>130</v>
      </c>
      <c r="G13" s="11">
        <v>4</v>
      </c>
      <c r="H13" s="11">
        <v>4.68564715791338E-2</v>
      </c>
      <c r="I13" s="11">
        <v>3.2521740000000001</v>
      </c>
      <c r="J13" s="12" t="s">
        <v>115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120</v>
      </c>
      <c r="B14" s="1" t="s">
        <v>187</v>
      </c>
      <c r="C14" s="1" t="s">
        <v>91</v>
      </c>
      <c r="D14" s="1" t="s">
        <v>114</v>
      </c>
      <c r="E14" s="1" t="s">
        <v>118</v>
      </c>
      <c r="F14" s="1" t="s">
        <v>130</v>
      </c>
      <c r="G14" s="1">
        <v>22</v>
      </c>
      <c r="H14" s="1">
        <v>4.68564715791338E-2</v>
      </c>
      <c r="I14" s="1">
        <v>7.8</v>
      </c>
      <c r="J14" s="4" t="s">
        <v>115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120</v>
      </c>
      <c r="B15" s="1" t="s">
        <v>187</v>
      </c>
      <c r="C15" s="11" t="s">
        <v>91</v>
      </c>
      <c r="D15" s="11" t="s">
        <v>114</v>
      </c>
      <c r="E15" s="11" t="s">
        <v>118</v>
      </c>
      <c r="F15" s="11" t="s">
        <v>130</v>
      </c>
      <c r="G15" s="11">
        <v>27</v>
      </c>
      <c r="H15" s="11">
        <v>4.68564715791338E-2</v>
      </c>
      <c r="I15" s="11">
        <v>9.1</v>
      </c>
      <c r="J15" s="12" t="s">
        <v>115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90</v>
      </c>
      <c r="B16" s="11" t="s">
        <v>228</v>
      </c>
      <c r="C16" s="11" t="s">
        <v>91</v>
      </c>
      <c r="D16" s="11" t="s">
        <v>114</v>
      </c>
      <c r="E16" s="11" t="s">
        <v>118</v>
      </c>
      <c r="F16" s="11" t="s">
        <v>130</v>
      </c>
      <c r="G16" s="11">
        <v>22</v>
      </c>
      <c r="H16" s="11">
        <v>7.74</v>
      </c>
      <c r="I16" s="11">
        <v>7.74</v>
      </c>
      <c r="J16" s="12" t="s">
        <v>115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90</v>
      </c>
      <c r="B17" s="11" t="s">
        <v>228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22.5</v>
      </c>
      <c r="H17" s="11">
        <v>7.05</v>
      </c>
      <c r="I17" s="11">
        <v>7.9</v>
      </c>
      <c r="J17" s="12" t="s">
        <v>115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90</v>
      </c>
      <c r="B18" s="11" t="s">
        <v>228</v>
      </c>
      <c r="C18" s="11" t="s">
        <v>91</v>
      </c>
      <c r="D18" s="11" t="s">
        <v>114</v>
      </c>
      <c r="E18" s="11" t="s">
        <v>118</v>
      </c>
      <c r="F18" s="11" t="s">
        <v>130</v>
      </c>
      <c r="G18" s="11">
        <v>27</v>
      </c>
      <c r="H18" s="11">
        <v>7.05</v>
      </c>
      <c r="I18" s="11">
        <v>9.1999999999999904</v>
      </c>
      <c r="J18" s="12" t="s">
        <v>115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90</v>
      </c>
      <c r="B19" s="1" t="s">
        <v>228</v>
      </c>
      <c r="C19" s="1" t="s">
        <v>91</v>
      </c>
      <c r="D19" s="1" t="s">
        <v>116</v>
      </c>
      <c r="E19" s="1" t="s">
        <v>118</v>
      </c>
      <c r="F19" s="1" t="s">
        <v>130</v>
      </c>
      <c r="G19" s="1">
        <v>40</v>
      </c>
      <c r="H19" s="1">
        <v>7.05</v>
      </c>
      <c r="I19" s="1">
        <v>7.85</v>
      </c>
      <c r="J19" s="4" t="s">
        <v>117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90</v>
      </c>
      <c r="B20" s="11" t="s">
        <v>228</v>
      </c>
      <c r="C20" s="11" t="s">
        <v>91</v>
      </c>
      <c r="D20" s="11" t="s">
        <v>116</v>
      </c>
      <c r="E20" s="11" t="s">
        <v>118</v>
      </c>
      <c r="F20" s="11" t="s">
        <v>130</v>
      </c>
      <c r="G20" s="11">
        <v>50</v>
      </c>
      <c r="H20" s="11">
        <v>7.05</v>
      </c>
      <c r="I20" s="11">
        <v>8.1875</v>
      </c>
      <c r="J20" s="12" t="s">
        <v>117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90</v>
      </c>
      <c r="B21" s="1" t="s">
        <v>228</v>
      </c>
      <c r="C21" s="1" t="s">
        <v>91</v>
      </c>
      <c r="D21" s="1" t="s">
        <v>116</v>
      </c>
      <c r="E21" s="1" t="s">
        <v>118</v>
      </c>
      <c r="F21" s="1" t="s">
        <v>130</v>
      </c>
      <c r="G21" s="1">
        <v>80</v>
      </c>
      <c r="H21" s="1">
        <v>9</v>
      </c>
      <c r="I21" s="1">
        <v>9.1999999999999993</v>
      </c>
      <c r="J21" s="4" t="s">
        <v>117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97</v>
      </c>
      <c r="B22" s="11" t="s">
        <v>105</v>
      </c>
      <c r="C22" s="11" t="s">
        <v>91</v>
      </c>
      <c r="D22" s="11" t="s">
        <v>116</v>
      </c>
      <c r="E22" s="11" t="s">
        <v>118</v>
      </c>
      <c r="F22" s="11" t="s">
        <v>130</v>
      </c>
      <c r="G22" s="11">
        <v>40</v>
      </c>
      <c r="H22" s="11">
        <v>7.05</v>
      </c>
      <c r="I22" s="11">
        <v>7.85</v>
      </c>
      <c r="J22" s="12" t="s">
        <v>117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97</v>
      </c>
      <c r="B23" s="1" t="s">
        <v>105</v>
      </c>
      <c r="C23" s="1" t="s">
        <v>91</v>
      </c>
      <c r="D23" s="1" t="s">
        <v>116</v>
      </c>
      <c r="E23" s="1" t="s">
        <v>118</v>
      </c>
      <c r="F23" s="1" t="s">
        <v>130</v>
      </c>
      <c r="G23" s="1">
        <v>50</v>
      </c>
      <c r="H23" s="1">
        <v>7.05</v>
      </c>
      <c r="I23" s="1">
        <v>8.1875</v>
      </c>
      <c r="J23" s="4" t="s">
        <v>117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97</v>
      </c>
      <c r="B24" s="11" t="s">
        <v>105</v>
      </c>
      <c r="C24" s="11" t="s">
        <v>91</v>
      </c>
      <c r="D24" s="11" t="s">
        <v>116</v>
      </c>
      <c r="E24" s="11" t="s">
        <v>118</v>
      </c>
      <c r="F24" s="11" t="s">
        <v>130</v>
      </c>
      <c r="G24" s="11">
        <v>80</v>
      </c>
      <c r="H24" s="11">
        <v>9</v>
      </c>
      <c r="I24" s="11">
        <v>9.1999999999999993</v>
      </c>
      <c r="J24" s="12" t="s">
        <v>117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A2 A4 A6 A8 A10 A12 A19 A21 A23">
    <cfRule type="expression" dxfId="35" priority="141">
      <formula>NOT((COLUMN(A2)-COLUMN($F:$F))&lt;=IFERROR(VLOOKUP($F2, Validation_Distribution_Parameter_Count, 2, FALSE), 0))</formula>
    </cfRule>
  </conditionalFormatting>
  <conditionalFormatting sqref="A2 A4 A6 A8 A10:A15 A19 A21 A23">
    <cfRule type="expression" dxfId="34" priority="140">
      <formula>ISBLANK($F2)</formula>
    </cfRule>
  </conditionalFormatting>
  <conditionalFormatting sqref="B2:L2 A3:L3 B4:L4 A5:L5 B6:L6 A7:L7 B8:L8 A9:L9 B10:L15 A16:L18 B19:L19 A20:L20 B21:L21 A22:L22 B23:L23 A24:L24">
    <cfRule type="expression" dxfId="33" priority="143">
      <formula>ISBLANK($F2)</formula>
    </cfRule>
  </conditionalFormatting>
  <conditionalFormatting sqref="G2:L24">
    <cfRule type="expression" dxfId="32" priority="142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183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31" priority="15">
      <formula>ISBLANK($F2)</formula>
    </cfRule>
    <cfRule type="expression" dxfId="30" priority="16">
      <formula>NOT((COLUMN(A2)-COLUMN($F:$F))&lt;=IFERROR(VLOOKUP($F2, Validation_Distribution_Parameter_Count, 2, FALSE), 0))</formula>
    </cfRule>
  </conditionalFormatting>
  <conditionalFormatting sqref="B2:L2">
    <cfRule type="expression" dxfId="29" priority="18">
      <formula>ISBLANK($F2)</formula>
    </cfRule>
  </conditionalFormatting>
  <conditionalFormatting sqref="G2:L2">
    <cfRule type="expression" dxfId="28" priority="17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3" t="s">
        <v>90</v>
      </c>
      <c r="B2" s="11" t="s">
        <v>94</v>
      </c>
      <c r="C2" s="11" t="s">
        <v>91</v>
      </c>
      <c r="D2" s="11" t="s">
        <v>95</v>
      </c>
      <c r="E2" s="11" t="s">
        <v>118</v>
      </c>
      <c r="F2" s="11" t="s">
        <v>130</v>
      </c>
      <c r="G2" s="11">
        <v>225</v>
      </c>
      <c r="H2" s="11">
        <v>0.23569000000000001</v>
      </c>
      <c r="I2" s="11">
        <v>6.83</v>
      </c>
      <c r="J2" s="12" t="s">
        <v>96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90</v>
      </c>
      <c r="B3" s="1" t="s">
        <v>94</v>
      </c>
      <c r="C3" s="1" t="s">
        <v>91</v>
      </c>
      <c r="D3" s="1" t="s">
        <v>95</v>
      </c>
      <c r="E3" s="1" t="s">
        <v>118</v>
      </c>
      <c r="F3" s="1" t="s">
        <v>130</v>
      </c>
      <c r="G3" s="1">
        <v>365</v>
      </c>
      <c r="H3" s="1">
        <v>0.23569000000000001</v>
      </c>
      <c r="I3" s="1">
        <v>8.1999999999999993</v>
      </c>
      <c r="J3" s="4" t="s">
        <v>96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90</v>
      </c>
      <c r="B4" s="11" t="s">
        <v>94</v>
      </c>
      <c r="C4" s="11" t="s">
        <v>91</v>
      </c>
      <c r="D4" s="11" t="s">
        <v>95</v>
      </c>
      <c r="E4" s="11" t="s">
        <v>118</v>
      </c>
      <c r="F4" s="11" t="s">
        <v>130</v>
      </c>
      <c r="G4" s="11">
        <v>500</v>
      </c>
      <c r="H4" s="11">
        <v>0.23569000000000001</v>
      </c>
      <c r="I4" s="11">
        <v>8.42</v>
      </c>
      <c r="J4" s="12" t="s">
        <v>96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90</v>
      </c>
      <c r="B5" s="1" t="s">
        <v>237</v>
      </c>
      <c r="C5" s="1" t="s">
        <v>91</v>
      </c>
      <c r="D5" s="1" t="s">
        <v>95</v>
      </c>
      <c r="E5" s="1" t="s">
        <v>118</v>
      </c>
      <c r="F5" s="1" t="s">
        <v>130</v>
      </c>
      <c r="G5" s="1">
        <v>225</v>
      </c>
      <c r="H5" s="1">
        <v>6.72</v>
      </c>
      <c r="I5" s="1">
        <v>6.72</v>
      </c>
      <c r="J5" s="4" t="s">
        <v>96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90</v>
      </c>
      <c r="B6" s="1" t="s">
        <v>237</v>
      </c>
      <c r="C6" s="11" t="s">
        <v>91</v>
      </c>
      <c r="D6" s="11" t="s">
        <v>95</v>
      </c>
      <c r="E6" s="11" t="s">
        <v>118</v>
      </c>
      <c r="F6" s="11" t="s">
        <v>130</v>
      </c>
      <c r="G6" s="11">
        <v>250</v>
      </c>
      <c r="H6" s="11">
        <v>7</v>
      </c>
      <c r="I6" s="11">
        <v>7.8</v>
      </c>
      <c r="J6" s="12" t="s">
        <v>96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90</v>
      </c>
      <c r="B7" s="1" t="s">
        <v>237</v>
      </c>
      <c r="C7" s="1" t="s">
        <v>91</v>
      </c>
      <c r="D7" s="1" t="s">
        <v>95</v>
      </c>
      <c r="E7" s="1" t="s">
        <v>118</v>
      </c>
      <c r="F7" s="1" t="s">
        <v>130</v>
      </c>
      <c r="G7" s="1">
        <v>365</v>
      </c>
      <c r="H7" s="1">
        <v>7.7</v>
      </c>
      <c r="I7" s="1">
        <v>8.1999999999999993</v>
      </c>
      <c r="J7" s="4" t="s">
        <v>96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90</v>
      </c>
      <c r="B8" s="1" t="s">
        <v>237</v>
      </c>
      <c r="C8" s="11" t="s">
        <v>91</v>
      </c>
      <c r="D8" s="11" t="s">
        <v>95</v>
      </c>
      <c r="E8" s="11" t="s">
        <v>118</v>
      </c>
      <c r="F8" s="11" t="s">
        <v>130</v>
      </c>
      <c r="G8" s="11">
        <v>500</v>
      </c>
      <c r="H8" s="11">
        <v>8.2200000000000006</v>
      </c>
      <c r="I8" s="11">
        <v>8.2200000000000006</v>
      </c>
      <c r="J8" s="12" t="s">
        <v>96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97</v>
      </c>
      <c r="B9" s="1" t="s">
        <v>98</v>
      </c>
      <c r="C9" s="1" t="s">
        <v>91</v>
      </c>
      <c r="D9" s="1" t="s">
        <v>95</v>
      </c>
      <c r="E9" s="1" t="s">
        <v>118</v>
      </c>
      <c r="F9" s="1" t="s">
        <v>130</v>
      </c>
      <c r="G9" s="1">
        <v>250</v>
      </c>
      <c r="H9" s="1">
        <v>7</v>
      </c>
      <c r="I9" s="1">
        <v>7.8</v>
      </c>
      <c r="J9" s="4" t="s">
        <v>96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97</v>
      </c>
      <c r="B10" s="1" t="s">
        <v>98</v>
      </c>
      <c r="C10" s="1" t="s">
        <v>91</v>
      </c>
      <c r="D10" s="1" t="s">
        <v>95</v>
      </c>
      <c r="E10" s="1" t="s">
        <v>118</v>
      </c>
      <c r="F10" s="1" t="s">
        <v>130</v>
      </c>
      <c r="G10" s="11">
        <v>290</v>
      </c>
      <c r="H10" s="11">
        <v>0.23569023569023501</v>
      </c>
      <c r="I10" s="11">
        <v>5.4915824915824798</v>
      </c>
      <c r="J10" s="12" t="s">
        <v>96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99</v>
      </c>
      <c r="B11" s="11" t="s">
        <v>100</v>
      </c>
      <c r="C11" s="11" t="s">
        <v>91</v>
      </c>
      <c r="D11" s="11" t="s">
        <v>95</v>
      </c>
      <c r="E11" s="11" t="s">
        <v>118</v>
      </c>
      <c r="F11" s="11" t="s">
        <v>130</v>
      </c>
      <c r="G11" s="11">
        <v>225</v>
      </c>
      <c r="H11" s="11">
        <v>0.23569000000000001</v>
      </c>
      <c r="I11" s="11">
        <v>6.83</v>
      </c>
      <c r="J11" s="12" t="s">
        <v>96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99</v>
      </c>
      <c r="B12" s="1" t="s">
        <v>100</v>
      </c>
      <c r="C12" s="1" t="s">
        <v>91</v>
      </c>
      <c r="D12" s="1" t="s">
        <v>95</v>
      </c>
      <c r="E12" s="1" t="s">
        <v>118</v>
      </c>
      <c r="F12" s="1" t="s">
        <v>130</v>
      </c>
      <c r="G12" s="1">
        <v>365</v>
      </c>
      <c r="H12" s="1">
        <v>0.23569000000000001</v>
      </c>
      <c r="I12" s="1">
        <v>8.1999999999999993</v>
      </c>
      <c r="J12" s="4" t="s">
        <v>96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99</v>
      </c>
      <c r="B13" s="11" t="s">
        <v>100</v>
      </c>
      <c r="C13" s="11" t="s">
        <v>91</v>
      </c>
      <c r="D13" s="11" t="s">
        <v>95</v>
      </c>
      <c r="E13" s="11" t="s">
        <v>118</v>
      </c>
      <c r="F13" s="11" t="s">
        <v>130</v>
      </c>
      <c r="G13" s="11">
        <v>500</v>
      </c>
      <c r="H13" s="11">
        <v>0.23569000000000001</v>
      </c>
      <c r="I13" s="11">
        <v>8.42</v>
      </c>
      <c r="J13" s="12" t="s">
        <v>96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120</v>
      </c>
      <c r="B14" s="1" t="s">
        <v>184</v>
      </c>
      <c r="C14" s="1" t="s">
        <v>91</v>
      </c>
      <c r="D14" s="1" t="s">
        <v>101</v>
      </c>
      <c r="E14" s="1" t="s">
        <v>118</v>
      </c>
      <c r="F14" s="1" t="s">
        <v>132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90</v>
      </c>
      <c r="B15" s="1" t="s">
        <v>102</v>
      </c>
      <c r="C15" s="1" t="s">
        <v>91</v>
      </c>
      <c r="D15" s="1" t="s">
        <v>101</v>
      </c>
      <c r="E15" s="1" t="s">
        <v>118</v>
      </c>
      <c r="F15" s="1" t="s">
        <v>310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90</v>
      </c>
      <c r="B16" s="11" t="s">
        <v>103</v>
      </c>
      <c r="C16" s="11" t="s">
        <v>91</v>
      </c>
      <c r="D16" s="11" t="s">
        <v>101</v>
      </c>
      <c r="E16" s="11" t="s">
        <v>118</v>
      </c>
      <c r="F16" s="1" t="s">
        <v>310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90</v>
      </c>
      <c r="B17" s="1" t="s">
        <v>104</v>
      </c>
      <c r="C17" s="1" t="s">
        <v>91</v>
      </c>
      <c r="D17" s="1" t="s">
        <v>101</v>
      </c>
      <c r="E17" s="1" t="s">
        <v>118</v>
      </c>
      <c r="F17" s="1" t="s">
        <v>310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99</v>
      </c>
      <c r="B18" s="11" t="s">
        <v>108</v>
      </c>
      <c r="C18" s="11" t="s">
        <v>91</v>
      </c>
      <c r="D18" s="11" t="s">
        <v>101</v>
      </c>
      <c r="E18" s="11" t="s">
        <v>118</v>
      </c>
      <c r="F18" s="1" t="s">
        <v>310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99</v>
      </c>
      <c r="B19" s="1" t="s">
        <v>109</v>
      </c>
      <c r="C19" s="1" t="s">
        <v>91</v>
      </c>
      <c r="D19" s="1" t="s">
        <v>101</v>
      </c>
      <c r="E19" s="1" t="s">
        <v>118</v>
      </c>
      <c r="F19" s="1" t="s">
        <v>310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A3 A5 A7 A9:A10 A12 A14:A15 A17 A19">
    <cfRule type="expression" dxfId="27" priority="1">
      <formula>ISBLANK($F3)</formula>
    </cfRule>
    <cfRule type="expression" dxfId="26" priority="2">
      <formula>NOT((COLUMN(A3)-COLUMN($F:$F))&lt;=IFERROR(VLOOKUP($F3, Validation_Distribution_Parameter_Count, 2, FALSE), 0))</formula>
    </cfRule>
  </conditionalFormatting>
  <conditionalFormatting sqref="A2:L2 B3:L3 A4:L4 B5:L5 A6:L6 B7:L7 A8:L8 B9:L10 A11:L11 B12:L12 A13:L13 B14:L15 F16:L18 B19:L19 A16:E16 B17:E17 A18:E18">
    <cfRule type="expression" dxfId="25" priority="4">
      <formula>ISBLANK($F2)</formula>
    </cfRule>
  </conditionalFormatting>
  <conditionalFormatting sqref="G2:L19">
    <cfRule type="expression" dxfId="24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185</v>
      </c>
      <c r="C2" s="1" t="s">
        <v>91</v>
      </c>
      <c r="D2" s="1" t="s">
        <v>101</v>
      </c>
      <c r="E2" s="1" t="s">
        <v>118</v>
      </c>
      <c r="F2" s="1" t="s">
        <v>131</v>
      </c>
      <c r="G2" s="1">
        <v>0.219165</v>
      </c>
      <c r="H2" s="1">
        <v>5.7658440000000004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23" priority="1">
      <formula>ISBLANK($F2)</formula>
    </cfRule>
    <cfRule type="expression" dxfId="22" priority="2">
      <formula>NOT((COLUMN(A2)-COLUMN($F:$F))&lt;=IFERROR(VLOOKUP($F2, Validation_Distribution_Parameter_Count, 2, FALSE), 0))</formula>
    </cfRule>
  </conditionalFormatting>
  <conditionalFormatting sqref="B2:L2">
    <cfRule type="expression" dxfId="21" priority="4">
      <formula>ISBLANK($F2)</formula>
    </cfRule>
  </conditionalFormatting>
  <conditionalFormatting sqref="G2:L2">
    <cfRule type="expression" dxfId="2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103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127388.535031847</v>
      </c>
      <c r="H2" s="1">
        <v>2.73</v>
      </c>
      <c r="I2" s="1">
        <v>3.56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103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1273885.35031847</v>
      </c>
      <c r="H3" s="11">
        <v>6</v>
      </c>
      <c r="I3" s="11">
        <v>6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127388.535031847</v>
      </c>
      <c r="H4" s="1">
        <v>2.16</v>
      </c>
      <c r="I4" s="1">
        <v>3.3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5000000</v>
      </c>
      <c r="H5" s="11">
        <v>2.6903884203697701</v>
      </c>
      <c r="I5" s="11">
        <v>6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7017543.8596491199</v>
      </c>
      <c r="H6" s="1">
        <v>2.91</v>
      </c>
      <c r="I6" s="1">
        <v>8.08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107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127388.535031847</v>
      </c>
      <c r="H7" s="11">
        <v>2.16</v>
      </c>
      <c r="I7" s="11">
        <v>3.3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107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5000000</v>
      </c>
      <c r="H8" s="1">
        <v>2.6903884203697701</v>
      </c>
      <c r="I8" s="1">
        <v>6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107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2.91</v>
      </c>
      <c r="I9" s="11">
        <v>8.08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99</v>
      </c>
      <c r="B10" s="1" t="s">
        <v>109</v>
      </c>
      <c r="C10" s="1" t="s">
        <v>91</v>
      </c>
      <c r="D10" s="1" t="s">
        <v>112</v>
      </c>
      <c r="E10" s="1" t="s">
        <v>118</v>
      </c>
      <c r="F10" s="1" t="s">
        <v>130</v>
      </c>
      <c r="G10" s="1">
        <v>127388.535031847</v>
      </c>
      <c r="H10" s="1">
        <v>2.73</v>
      </c>
      <c r="I10" s="1">
        <v>3.56</v>
      </c>
      <c r="J10" s="4" t="s">
        <v>113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99</v>
      </c>
      <c r="B11" s="11" t="s">
        <v>109</v>
      </c>
      <c r="C11" s="11" t="s">
        <v>91</v>
      </c>
      <c r="D11" s="11" t="s">
        <v>112</v>
      </c>
      <c r="E11" s="11" t="s">
        <v>118</v>
      </c>
      <c r="F11" s="11" t="s">
        <v>130</v>
      </c>
      <c r="G11" s="11">
        <v>1273885.35031847</v>
      </c>
      <c r="H11" s="11">
        <v>6</v>
      </c>
      <c r="I11" s="11">
        <v>6</v>
      </c>
      <c r="J11" s="12" t="s">
        <v>113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90</v>
      </c>
      <c r="B12" s="1" t="s">
        <v>104</v>
      </c>
      <c r="C12" s="1" t="s">
        <v>91</v>
      </c>
      <c r="D12" s="1" t="s">
        <v>92</v>
      </c>
      <c r="E12" s="1" t="s">
        <v>118</v>
      </c>
      <c r="F12" s="1" t="s">
        <v>130</v>
      </c>
      <c r="G12" s="1">
        <v>5.5999999999999995E-4</v>
      </c>
      <c r="H12" s="1">
        <v>2.16</v>
      </c>
      <c r="I12" s="1">
        <v>3.3</v>
      </c>
      <c r="J12" s="4" t="s">
        <v>93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90</v>
      </c>
      <c r="B13" s="11" t="s">
        <v>104</v>
      </c>
      <c r="C13" s="11" t="s">
        <v>91</v>
      </c>
      <c r="D13" s="11" t="s">
        <v>92</v>
      </c>
      <c r="E13" s="11" t="s">
        <v>118</v>
      </c>
      <c r="F13" s="11" t="s">
        <v>130</v>
      </c>
      <c r="G13" s="11">
        <v>1E-3</v>
      </c>
      <c r="H13" s="11">
        <v>2.2033474576271188</v>
      </c>
      <c r="I13" s="11">
        <v>6.04</v>
      </c>
      <c r="J13" s="12" t="s">
        <v>93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90</v>
      </c>
      <c r="B14" s="1" t="s">
        <v>104</v>
      </c>
      <c r="C14" s="1" t="s">
        <v>91</v>
      </c>
      <c r="D14" s="1" t="s">
        <v>92</v>
      </c>
      <c r="E14" s="1" t="s">
        <v>118</v>
      </c>
      <c r="F14" s="1" t="s">
        <v>130</v>
      </c>
      <c r="G14" s="1">
        <v>6.3499999999999997E-3</v>
      </c>
      <c r="H14" s="1">
        <v>2.7304131355932202</v>
      </c>
      <c r="I14" s="1">
        <v>7.38</v>
      </c>
      <c r="J14" s="4" t="s">
        <v>93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90</v>
      </c>
      <c r="B15" s="11" t="s">
        <v>104</v>
      </c>
      <c r="C15" s="11" t="s">
        <v>91</v>
      </c>
      <c r="D15" s="11" t="s">
        <v>92</v>
      </c>
      <c r="E15" s="11" t="s">
        <v>118</v>
      </c>
      <c r="F15" s="11" t="s">
        <v>130</v>
      </c>
      <c r="G15" s="11">
        <v>0.01</v>
      </c>
      <c r="H15" s="11">
        <v>3.09</v>
      </c>
      <c r="I15" s="11">
        <v>7.5780620155038756</v>
      </c>
      <c r="J15" s="12" t="s">
        <v>93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90</v>
      </c>
      <c r="B16" s="1" t="s">
        <v>104</v>
      </c>
      <c r="C16" s="1" t="s">
        <v>91</v>
      </c>
      <c r="D16" s="1" t="s">
        <v>92</v>
      </c>
      <c r="E16" s="1" t="s">
        <v>118</v>
      </c>
      <c r="F16" s="1" t="s">
        <v>130</v>
      </c>
      <c r="G16" s="1">
        <v>1.925E-2</v>
      </c>
      <c r="H16" s="1">
        <v>5.98</v>
      </c>
      <c r="I16" s="1">
        <v>8.08</v>
      </c>
      <c r="J16" s="4" t="s">
        <v>93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90</v>
      </c>
      <c r="B17" s="11" t="s">
        <v>102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20</v>
      </c>
      <c r="H17" s="11">
        <v>2.6</v>
      </c>
      <c r="I17" s="11">
        <v>8.1</v>
      </c>
      <c r="J17" s="12" t="s">
        <v>115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90</v>
      </c>
      <c r="B18" s="1" t="s">
        <v>102</v>
      </c>
      <c r="C18" s="1" t="s">
        <v>91</v>
      </c>
      <c r="D18" s="1" t="s">
        <v>114</v>
      </c>
      <c r="E18" s="1" t="s">
        <v>118</v>
      </c>
      <c r="F18" s="1" t="s">
        <v>130</v>
      </c>
      <c r="G18" s="1">
        <v>22</v>
      </c>
      <c r="H18" s="1">
        <v>1.5522879999999999</v>
      </c>
      <c r="I18" s="1">
        <v>7.72</v>
      </c>
      <c r="J18" s="4" t="s">
        <v>115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90</v>
      </c>
      <c r="B19" s="11" t="s">
        <v>102</v>
      </c>
      <c r="C19" s="11" t="s">
        <v>91</v>
      </c>
      <c r="D19" s="11" t="s">
        <v>114</v>
      </c>
      <c r="E19" s="11" t="s">
        <v>118</v>
      </c>
      <c r="F19" s="11" t="s">
        <v>130</v>
      </c>
      <c r="G19" s="11">
        <v>25</v>
      </c>
      <c r="H19" s="11">
        <v>-1.9279999999999999E-2</v>
      </c>
      <c r="I19" s="11">
        <v>4.9734939759036001</v>
      </c>
      <c r="J19" s="12" t="s">
        <v>115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99</v>
      </c>
      <c r="B20" s="1" t="s">
        <v>108</v>
      </c>
      <c r="C20" s="1" t="s">
        <v>91</v>
      </c>
      <c r="D20" s="1" t="s">
        <v>114</v>
      </c>
      <c r="E20" s="1" t="s">
        <v>118</v>
      </c>
      <c r="F20" s="1" t="s">
        <v>130</v>
      </c>
      <c r="G20" s="1">
        <v>20</v>
      </c>
      <c r="H20" s="1">
        <v>2.6</v>
      </c>
      <c r="I20" s="1">
        <v>8.1</v>
      </c>
      <c r="J20" s="4" t="s">
        <v>115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99</v>
      </c>
      <c r="B21" s="11" t="s">
        <v>108</v>
      </c>
      <c r="C21" s="11" t="s">
        <v>91</v>
      </c>
      <c r="D21" s="11" t="s">
        <v>114</v>
      </c>
      <c r="E21" s="11" t="s">
        <v>118</v>
      </c>
      <c r="F21" s="11" t="s">
        <v>130</v>
      </c>
      <c r="G21" s="11">
        <v>22</v>
      </c>
      <c r="H21" s="11">
        <v>1.5522879999999999</v>
      </c>
      <c r="I21" s="11">
        <v>7.72</v>
      </c>
      <c r="J21" s="12" t="s">
        <v>115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99</v>
      </c>
      <c r="B22" s="1" t="s">
        <v>108</v>
      </c>
      <c r="C22" s="1" t="s">
        <v>91</v>
      </c>
      <c r="D22" s="1" t="s">
        <v>114</v>
      </c>
      <c r="E22" s="1" t="s">
        <v>118</v>
      </c>
      <c r="F22" s="1" t="s">
        <v>130</v>
      </c>
      <c r="G22" s="1">
        <v>25</v>
      </c>
      <c r="H22" s="1">
        <v>-1.9279999999999999E-2</v>
      </c>
      <c r="I22" s="1">
        <v>4.9734939759036001</v>
      </c>
      <c r="J22" s="4" t="s">
        <v>115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90</v>
      </c>
      <c r="B23" s="11" t="s">
        <v>103</v>
      </c>
      <c r="C23" s="11" t="s">
        <v>91</v>
      </c>
      <c r="D23" s="11" t="s">
        <v>110</v>
      </c>
      <c r="E23" s="11" t="s">
        <v>118</v>
      </c>
      <c r="F23" s="11" t="s">
        <v>130</v>
      </c>
      <c r="G23" s="11">
        <v>5</v>
      </c>
      <c r="H23" s="11">
        <v>-1.33</v>
      </c>
      <c r="I23" s="11">
        <v>6</v>
      </c>
      <c r="J23" s="12" t="s">
        <v>111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90</v>
      </c>
      <c r="B24" s="1" t="s">
        <v>103</v>
      </c>
      <c r="C24" s="1" t="s">
        <v>91</v>
      </c>
      <c r="D24" s="1" t="s">
        <v>110</v>
      </c>
      <c r="E24" s="1" t="s">
        <v>118</v>
      </c>
      <c r="F24" s="1" t="s">
        <v>130</v>
      </c>
      <c r="G24" s="1">
        <v>10</v>
      </c>
      <c r="H24" s="1">
        <v>2.73</v>
      </c>
      <c r="I24" s="1">
        <v>6</v>
      </c>
      <c r="J24" s="4" t="s">
        <v>111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90</v>
      </c>
      <c r="B25" s="11" t="s">
        <v>103</v>
      </c>
      <c r="C25" s="11" t="s">
        <v>91</v>
      </c>
      <c r="D25" s="11" t="s">
        <v>110</v>
      </c>
      <c r="E25" s="11" t="s">
        <v>118</v>
      </c>
      <c r="F25" s="11" t="s">
        <v>130</v>
      </c>
      <c r="G25" s="11">
        <v>20</v>
      </c>
      <c r="H25" s="11">
        <v>6</v>
      </c>
      <c r="I25" s="11">
        <v>6</v>
      </c>
      <c r="J25" s="12" t="s">
        <v>111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99</v>
      </c>
      <c r="B26" s="1" t="s">
        <v>109</v>
      </c>
      <c r="C26" s="1" t="s">
        <v>91</v>
      </c>
      <c r="D26" s="1" t="s">
        <v>110</v>
      </c>
      <c r="E26" s="1" t="s">
        <v>118</v>
      </c>
      <c r="F26" s="1" t="s">
        <v>130</v>
      </c>
      <c r="G26" s="1">
        <v>5</v>
      </c>
      <c r="H26" s="1">
        <v>-1.33</v>
      </c>
      <c r="I26" s="1">
        <v>6</v>
      </c>
      <c r="J26" s="4" t="s">
        <v>111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99</v>
      </c>
      <c r="B27" s="11" t="s">
        <v>109</v>
      </c>
      <c r="C27" s="11" t="s">
        <v>91</v>
      </c>
      <c r="D27" s="11" t="s">
        <v>110</v>
      </c>
      <c r="E27" s="11" t="s">
        <v>118</v>
      </c>
      <c r="F27" s="11" t="s">
        <v>130</v>
      </c>
      <c r="G27" s="11">
        <v>10</v>
      </c>
      <c r="H27" s="11">
        <v>2.73</v>
      </c>
      <c r="I27" s="11">
        <v>6</v>
      </c>
      <c r="J27" s="12" t="s">
        <v>111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99</v>
      </c>
      <c r="B28" s="1" t="s">
        <v>109</v>
      </c>
      <c r="C28" s="1" t="s">
        <v>91</v>
      </c>
      <c r="D28" s="1" t="s">
        <v>110</v>
      </c>
      <c r="E28" s="1" t="s">
        <v>118</v>
      </c>
      <c r="F28" s="1" t="s">
        <v>130</v>
      </c>
      <c r="G28" s="1">
        <v>20</v>
      </c>
      <c r="H28" s="1">
        <v>6</v>
      </c>
      <c r="I28" s="1">
        <v>6</v>
      </c>
      <c r="J28" s="4" t="s">
        <v>111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120</v>
      </c>
      <c r="B29" s="11" t="s">
        <v>188</v>
      </c>
      <c r="C29" s="11" t="s">
        <v>91</v>
      </c>
      <c r="D29" s="11" t="s">
        <v>101</v>
      </c>
      <c r="E29" s="11" t="s">
        <v>118</v>
      </c>
      <c r="F29" s="11" t="s">
        <v>132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A2 A4 A6 A8 A10 A12 A14 A16 A18 A20 A22 A24 A26 A2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B2:L2 A3:L3 B4:L4 A5:L5 B6:L6 A7:L7 B8:L8 A9:L9 B10:L10 A11:L11 B12:L12 A13:L13 B14:L14 A15:L15 B16:L16 A17:L17 B18:L18 A19:L19 B20:L20 A21:L21 B22:L22 A23:L23 B24:L24 A25:L25 B26:L26 A27:L27 B28:L28 A29:L29">
    <cfRule type="expression" dxfId="17" priority="4">
      <formula>ISBLANK($F2)</formula>
    </cfRule>
  </conditionalFormatting>
  <conditionalFormatting sqref="G2:L29">
    <cfRule type="expression" dxfId="16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L4" sqref="L4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1" t="s">
        <v>1</v>
      </c>
      <c r="B1" s="21" t="s">
        <v>2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J1" s="22" t="s">
        <v>244</v>
      </c>
      <c r="L1" s="21" t="s">
        <v>318</v>
      </c>
    </row>
    <row r="2" spans="1:18" x14ac:dyDescent="0.3">
      <c r="A2" s="11" t="s">
        <v>3</v>
      </c>
      <c r="B2" s="11">
        <v>1</v>
      </c>
      <c r="C2" s="11" t="s">
        <v>69</v>
      </c>
      <c r="D2" s="17"/>
      <c r="E2" s="17"/>
      <c r="F2" s="17"/>
      <c r="G2" s="17"/>
      <c r="H2" s="17"/>
      <c r="J2" s="11" t="s">
        <v>182</v>
      </c>
      <c r="L2" s="11" t="s">
        <v>320</v>
      </c>
    </row>
    <row r="3" spans="1:18" x14ac:dyDescent="0.3">
      <c r="A3" s="11" t="s">
        <v>4</v>
      </c>
      <c r="B3" s="11">
        <v>2</v>
      </c>
      <c r="C3" s="11" t="s">
        <v>65</v>
      </c>
      <c r="D3" s="11" t="s">
        <v>66</v>
      </c>
      <c r="E3" s="17"/>
      <c r="F3" s="17"/>
      <c r="G3" s="17"/>
      <c r="H3" s="17"/>
      <c r="J3" s="11" t="s">
        <v>239</v>
      </c>
      <c r="L3" s="11" t="s">
        <v>321</v>
      </c>
    </row>
    <row r="4" spans="1:18" x14ac:dyDescent="0.3">
      <c r="A4" s="11" t="s">
        <v>125</v>
      </c>
      <c r="B4" s="11">
        <v>4</v>
      </c>
      <c r="C4" s="11" t="s">
        <v>65</v>
      </c>
      <c r="D4" s="11" t="s">
        <v>66</v>
      </c>
      <c r="E4" s="11" t="s">
        <v>67</v>
      </c>
      <c r="F4" s="11" t="s">
        <v>68</v>
      </c>
      <c r="G4" s="17"/>
      <c r="H4" s="17"/>
      <c r="J4" s="11" t="s">
        <v>183</v>
      </c>
      <c r="L4" s="11" t="s">
        <v>319</v>
      </c>
    </row>
    <row r="5" spans="1:18" x14ac:dyDescent="0.3">
      <c r="A5" s="11" t="s">
        <v>126</v>
      </c>
      <c r="B5" s="11">
        <v>3</v>
      </c>
      <c r="C5" s="11" t="s">
        <v>65</v>
      </c>
      <c r="D5" s="11" t="s">
        <v>66</v>
      </c>
      <c r="E5" s="11" t="s">
        <v>70</v>
      </c>
      <c r="F5" s="17"/>
      <c r="G5" s="17"/>
      <c r="H5" s="17"/>
      <c r="J5" s="11" t="s">
        <v>184</v>
      </c>
    </row>
    <row r="6" spans="1:18" x14ac:dyDescent="0.3">
      <c r="A6" s="11" t="s">
        <v>310</v>
      </c>
      <c r="B6" s="11">
        <v>4</v>
      </c>
      <c r="C6" s="11" t="s">
        <v>65</v>
      </c>
      <c r="D6" s="11" t="s">
        <v>66</v>
      </c>
      <c r="E6" s="11" t="s">
        <v>311</v>
      </c>
      <c r="F6" s="11" t="s">
        <v>312</v>
      </c>
      <c r="G6" s="17"/>
      <c r="H6" s="17"/>
      <c r="J6" s="11" t="s">
        <v>185</v>
      </c>
    </row>
    <row r="7" spans="1:18" x14ac:dyDescent="0.3">
      <c r="A7" s="11" t="s">
        <v>127</v>
      </c>
      <c r="B7" s="11">
        <v>2</v>
      </c>
      <c r="C7" s="11" t="s">
        <v>65</v>
      </c>
      <c r="D7" s="11" t="s">
        <v>66</v>
      </c>
      <c r="E7" s="17"/>
      <c r="F7" s="17"/>
      <c r="G7" s="17"/>
      <c r="H7" s="17"/>
      <c r="J7" s="11" t="s">
        <v>240</v>
      </c>
    </row>
    <row r="8" spans="1:18" x14ac:dyDescent="0.3">
      <c r="A8" s="11" t="s">
        <v>128</v>
      </c>
      <c r="B8" s="11">
        <v>4</v>
      </c>
      <c r="C8" s="11" t="s">
        <v>65</v>
      </c>
      <c r="D8" s="11" t="s">
        <v>66</v>
      </c>
      <c r="E8" s="11" t="s">
        <v>67</v>
      </c>
      <c r="F8" s="11" t="s">
        <v>68</v>
      </c>
      <c r="G8" s="17"/>
      <c r="H8" s="17"/>
      <c r="J8" s="11" t="s">
        <v>241</v>
      </c>
    </row>
    <row r="9" spans="1:18" x14ac:dyDescent="0.3">
      <c r="A9" s="11" t="s">
        <v>129</v>
      </c>
      <c r="B9" s="11">
        <v>2</v>
      </c>
      <c r="C9" s="11" t="s">
        <v>67</v>
      </c>
      <c r="D9" s="11" t="s">
        <v>77</v>
      </c>
      <c r="E9" s="17"/>
      <c r="F9" s="17"/>
      <c r="G9" s="17"/>
      <c r="H9" s="17"/>
      <c r="J9" s="11" t="s">
        <v>242</v>
      </c>
    </row>
    <row r="10" spans="1:18" x14ac:dyDescent="0.3">
      <c r="A10" s="11" t="s">
        <v>131</v>
      </c>
      <c r="B10" s="11">
        <v>2</v>
      </c>
      <c r="C10" s="11" t="s">
        <v>78</v>
      </c>
      <c r="D10" s="11" t="s">
        <v>79</v>
      </c>
      <c r="E10" s="17"/>
      <c r="F10" s="17"/>
      <c r="G10" s="17"/>
      <c r="H10" s="17"/>
      <c r="J10" s="11" t="s">
        <v>186</v>
      </c>
    </row>
    <row r="11" spans="1:18" x14ac:dyDescent="0.3">
      <c r="A11" s="11" t="s">
        <v>130</v>
      </c>
      <c r="B11" s="11">
        <v>4</v>
      </c>
      <c r="C11" s="11" t="s">
        <v>122</v>
      </c>
      <c r="D11" s="11" t="s">
        <v>123</v>
      </c>
      <c r="E11" s="11" t="s">
        <v>124</v>
      </c>
      <c r="F11" s="11" t="s">
        <v>121</v>
      </c>
      <c r="G11" s="17"/>
      <c r="H11" s="17"/>
      <c r="J11" s="11" t="s">
        <v>243</v>
      </c>
    </row>
    <row r="12" spans="1:18" x14ac:dyDescent="0.3">
      <c r="A12" s="11" t="s">
        <v>132</v>
      </c>
      <c r="B12" s="11">
        <v>6</v>
      </c>
      <c r="C12" s="11" t="s">
        <v>80</v>
      </c>
      <c r="D12" s="11" t="s">
        <v>81</v>
      </c>
      <c r="E12" s="11" t="s">
        <v>82</v>
      </c>
      <c r="F12" s="11" t="s">
        <v>83</v>
      </c>
      <c r="G12" s="11" t="s">
        <v>65</v>
      </c>
      <c r="H12" s="11" t="s">
        <v>66</v>
      </c>
    </row>
    <row r="13" spans="1:18" x14ac:dyDescent="0.3">
      <c r="A13" s="11" t="s">
        <v>229</v>
      </c>
      <c r="B13" s="11">
        <v>1</v>
      </c>
      <c r="C13" s="11" t="s">
        <v>230</v>
      </c>
      <c r="D13" s="17"/>
      <c r="E13" s="17"/>
      <c r="F13" s="17"/>
      <c r="G13" s="17"/>
      <c r="H13" s="17"/>
    </row>
    <row r="14" spans="1:18" x14ac:dyDescent="0.3">
      <c r="A14" s="11" t="s">
        <v>318</v>
      </c>
      <c r="B14" s="11">
        <v>1</v>
      </c>
      <c r="C14" s="11" t="s">
        <v>317</v>
      </c>
      <c r="D14" s="17"/>
      <c r="E14" s="17"/>
      <c r="F14" s="17"/>
      <c r="G14" s="17"/>
      <c r="H14" s="17"/>
    </row>
    <row r="15" spans="1:18" x14ac:dyDescent="0.3">
      <c r="J15" s="20"/>
    </row>
    <row r="16" spans="1:18" x14ac:dyDescent="0.3">
      <c r="C16" s="20"/>
      <c r="D16" s="20"/>
      <c r="E16" s="20"/>
      <c r="F16" s="20"/>
      <c r="G16" s="20"/>
      <c r="H16" s="20"/>
      <c r="I16" s="20"/>
      <c r="K16" s="20"/>
      <c r="L16" s="20"/>
      <c r="M16" s="20"/>
      <c r="N16" s="20"/>
      <c r="O16" s="20"/>
      <c r="P16" s="20"/>
      <c r="Q16" s="20"/>
      <c r="R16" s="20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189</v>
      </c>
      <c r="C2" s="1" t="s">
        <v>91</v>
      </c>
      <c r="D2" s="1" t="s">
        <v>114</v>
      </c>
      <c r="E2" s="1" t="s">
        <v>118</v>
      </c>
      <c r="F2" s="1" t="s">
        <v>130</v>
      </c>
      <c r="G2" s="1">
        <v>-5</v>
      </c>
      <c r="H2" s="1">
        <v>7.9178885630498602E-2</v>
      </c>
      <c r="I2" s="1">
        <v>8.2346041055718402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120</v>
      </c>
      <c r="B3" s="1" t="s">
        <v>189</v>
      </c>
      <c r="C3" s="1" t="s">
        <v>91</v>
      </c>
      <c r="D3" s="1" t="s">
        <v>114</v>
      </c>
      <c r="E3" s="1" t="s">
        <v>118</v>
      </c>
      <c r="F3" s="1" t="s">
        <v>130</v>
      </c>
      <c r="G3" s="11">
        <v>10</v>
      </c>
      <c r="H3" s="11">
        <v>-5.5612269236273097E-2</v>
      </c>
      <c r="I3" s="11">
        <v>8.2873900293255005</v>
      </c>
      <c r="J3" s="4" t="s">
        <v>115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120</v>
      </c>
      <c r="B4" s="1" t="s">
        <v>189</v>
      </c>
      <c r="C4" s="1" t="s">
        <v>91</v>
      </c>
      <c r="D4" s="1" t="s">
        <v>114</v>
      </c>
      <c r="E4" s="1" t="s">
        <v>118</v>
      </c>
      <c r="F4" s="1" t="s">
        <v>130</v>
      </c>
      <c r="G4" s="11">
        <v>20</v>
      </c>
      <c r="H4" s="11">
        <v>-0.14000000000000001</v>
      </c>
      <c r="I4" s="11">
        <v>8.6</v>
      </c>
      <c r="J4" s="4" t="s">
        <v>115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120</v>
      </c>
      <c r="B5" s="1" t="s">
        <v>189</v>
      </c>
      <c r="C5" s="1" t="s">
        <v>91</v>
      </c>
      <c r="D5" s="1" t="s">
        <v>114</v>
      </c>
      <c r="E5" s="1" t="s">
        <v>118</v>
      </c>
      <c r="F5" s="1" t="s">
        <v>130</v>
      </c>
      <c r="G5" s="11">
        <v>22</v>
      </c>
      <c r="H5" s="11">
        <v>-0.14000000000000001</v>
      </c>
      <c r="I5" s="11">
        <v>8.6999999999999904</v>
      </c>
      <c r="J5" s="4" t="s">
        <v>115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120</v>
      </c>
      <c r="B6" s="1" t="s">
        <v>189</v>
      </c>
      <c r="C6" s="1" t="s">
        <v>91</v>
      </c>
      <c r="D6" s="1" t="s">
        <v>114</v>
      </c>
      <c r="E6" s="1" t="s">
        <v>118</v>
      </c>
      <c r="F6" s="1" t="s">
        <v>130</v>
      </c>
      <c r="G6" s="11">
        <v>25</v>
      </c>
      <c r="H6" s="11">
        <v>-0.16095890410958799</v>
      </c>
      <c r="I6" s="11">
        <v>8.6999999999999904</v>
      </c>
      <c r="J6" s="4" t="s">
        <v>115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120</v>
      </c>
      <c r="B7" s="1" t="s">
        <v>189</v>
      </c>
      <c r="C7" s="1" t="s">
        <v>91</v>
      </c>
      <c r="D7" s="1" t="s">
        <v>114</v>
      </c>
      <c r="E7" s="1" t="s">
        <v>118</v>
      </c>
      <c r="F7" s="1" t="s">
        <v>130</v>
      </c>
      <c r="G7" s="11">
        <v>85</v>
      </c>
      <c r="H7" s="11">
        <v>-0.16095890410958799</v>
      </c>
      <c r="I7" s="11">
        <v>8.6999999999999904</v>
      </c>
      <c r="J7" s="4" t="s">
        <v>115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A2">
    <cfRule type="expression" dxfId="15" priority="69">
      <formula>ISBLANK($F2)</formula>
    </cfRule>
    <cfRule type="expression" dxfId="14" priority="70">
      <formula>NOT((COLUMN(A2)-COLUMN($F:$F))&lt;=IFERROR(VLOOKUP($F2, Validation_Distribution_Parameter_Count, 2, FALSE), 0))</formula>
    </cfRule>
  </conditionalFormatting>
  <conditionalFormatting sqref="B2:L2 B3:F7 J3:J7">
    <cfRule type="expression" dxfId="13" priority="68">
      <formula>ISBLANK($F2)</formula>
    </cfRule>
  </conditionalFormatting>
  <conditionalFormatting sqref="G2:L7">
    <cfRule type="expression" dxfId="12" priority="7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190</v>
      </c>
      <c r="C2" s="1" t="s">
        <v>91</v>
      </c>
      <c r="D2" s="1" t="s">
        <v>101</v>
      </c>
      <c r="E2" s="1" t="s">
        <v>118</v>
      </c>
      <c r="F2" s="1" t="s">
        <v>132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97</v>
      </c>
      <c r="B3" s="11" t="s">
        <v>98</v>
      </c>
      <c r="C3" s="11" t="s">
        <v>91</v>
      </c>
      <c r="D3" s="11" t="s">
        <v>101</v>
      </c>
      <c r="E3" s="11" t="s">
        <v>118</v>
      </c>
      <c r="F3" s="11" t="s">
        <v>310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A2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conditionalFormatting sqref="B2:L2 A3:L3">
    <cfRule type="expression" dxfId="9" priority="4">
      <formula>ISBLANK($F2)</formula>
    </cfRule>
  </conditionalFormatting>
  <conditionalFormatting sqref="G2:L3">
    <cfRule type="expression" dxfId="8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191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3</v>
      </c>
      <c r="H2" s="1">
        <v>6.05</v>
      </c>
      <c r="I2" s="1">
        <v>7.47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120</v>
      </c>
      <c r="B3" s="1" t="s">
        <v>191</v>
      </c>
      <c r="C3" s="1" t="s">
        <v>91</v>
      </c>
      <c r="D3" s="1" t="s">
        <v>110</v>
      </c>
      <c r="E3" s="1" t="s">
        <v>118</v>
      </c>
      <c r="F3" s="14" t="s">
        <v>130</v>
      </c>
      <c r="G3" s="14">
        <v>4</v>
      </c>
      <c r="H3" s="14">
        <v>0.01</v>
      </c>
      <c r="I3" s="14">
        <v>7.5</v>
      </c>
      <c r="J3" s="4" t="s">
        <v>111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120</v>
      </c>
      <c r="B4" s="1" t="s">
        <v>191</v>
      </c>
      <c r="C4" s="1" t="s">
        <v>91</v>
      </c>
      <c r="D4" s="1" t="s">
        <v>110</v>
      </c>
      <c r="E4" s="1" t="s">
        <v>118</v>
      </c>
      <c r="F4" s="14" t="s">
        <v>130</v>
      </c>
      <c r="G4" s="14">
        <v>10</v>
      </c>
      <c r="H4" s="14">
        <v>0</v>
      </c>
      <c r="I4" s="14">
        <v>7.5</v>
      </c>
      <c r="J4" s="4" t="s">
        <v>111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A2:A4">
    <cfRule type="expression" dxfId="7" priority="82">
      <formula>ISBLANK($F2)</formula>
    </cfRule>
    <cfRule type="expression" dxfId="6" priority="83">
      <formula>NOT((COLUMN(A2)-COLUMN($F:$F))&lt;=IFERROR(VLOOKUP($F2, Validation_Distribution_Parameter_Count, 2, FALSE), 0))</formula>
    </cfRule>
  </conditionalFormatting>
  <conditionalFormatting sqref="B2:L4">
    <cfRule type="expression" dxfId="5" priority="85">
      <formula>ISBLANK($F2)</formula>
    </cfRule>
  </conditionalFormatting>
  <conditionalFormatting sqref="G2:L4">
    <cfRule type="expression" dxfId="4" priority="84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opLeftCell="E1" workbookViewId="0">
      <selection activeCell="M18" sqref="M18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104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0.47248698789794502</v>
      </c>
      <c r="H2" s="1">
        <v>0.465034965034966</v>
      </c>
      <c r="I2" s="1">
        <v>0.465034965034966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104</v>
      </c>
      <c r="C3" s="11" t="s">
        <v>91</v>
      </c>
      <c r="D3" s="11" t="s">
        <v>110</v>
      </c>
      <c r="E3" s="11" t="s">
        <v>118</v>
      </c>
      <c r="F3" s="11" t="s">
        <v>130</v>
      </c>
      <c r="G3" s="11">
        <v>3.8060541057116102</v>
      </c>
      <c r="H3" s="11">
        <v>0.67516963333639435</v>
      </c>
      <c r="I3" s="11">
        <v>1.87062937062937</v>
      </c>
      <c r="J3" s="12" t="s">
        <v>111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110</v>
      </c>
      <c r="E4" s="1" t="s">
        <v>118</v>
      </c>
      <c r="F4" s="1" t="s">
        <v>130</v>
      </c>
      <c r="G4" s="1">
        <v>6.43057000077546</v>
      </c>
      <c r="H4" s="1">
        <v>0.84060856333843192</v>
      </c>
      <c r="I4" s="1">
        <v>2.6258741258741201</v>
      </c>
      <c r="J4" s="4" t="s">
        <v>111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110</v>
      </c>
      <c r="E5" s="11" t="s">
        <v>118</v>
      </c>
      <c r="F5" s="11" t="s">
        <v>130</v>
      </c>
      <c r="G5" s="11">
        <v>6.4630717456059799</v>
      </c>
      <c r="H5" s="11">
        <v>0.84265734265734304</v>
      </c>
      <c r="I5" s="11">
        <v>2.6267966126214652</v>
      </c>
      <c r="J5" s="12" t="s">
        <v>111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110</v>
      </c>
      <c r="E6" s="1" t="s">
        <v>118</v>
      </c>
      <c r="F6" s="1" t="s">
        <v>130</v>
      </c>
      <c r="G6" s="1">
        <v>8.9892983728599898</v>
      </c>
      <c r="H6" s="1">
        <v>1.06293706293706</v>
      </c>
      <c r="I6" s="1">
        <v>2.6984977042577531</v>
      </c>
      <c r="J6" s="4" t="s">
        <v>111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90</v>
      </c>
      <c r="B7" s="11" t="s">
        <v>104</v>
      </c>
      <c r="C7" s="11" t="s">
        <v>91</v>
      </c>
      <c r="D7" s="11" t="s">
        <v>110</v>
      </c>
      <c r="E7" s="11" t="s">
        <v>118</v>
      </c>
      <c r="F7" s="11" t="s">
        <v>130</v>
      </c>
      <c r="G7" s="11">
        <v>11.9741844913077</v>
      </c>
      <c r="H7" s="11">
        <v>1.2799804589753188</v>
      </c>
      <c r="I7" s="11">
        <v>2.78321678321677</v>
      </c>
      <c r="J7" s="12" t="s">
        <v>111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90</v>
      </c>
      <c r="B8" s="1" t="s">
        <v>104</v>
      </c>
      <c r="C8" s="1" t="s">
        <v>91</v>
      </c>
      <c r="D8" s="1" t="s">
        <v>110</v>
      </c>
      <c r="E8" s="1" t="s">
        <v>118</v>
      </c>
      <c r="F8" s="1" t="s">
        <v>130</v>
      </c>
      <c r="G8" s="1">
        <v>15</v>
      </c>
      <c r="H8" s="1">
        <v>1.5</v>
      </c>
      <c r="I8" s="1">
        <v>2.78321678321677</v>
      </c>
      <c r="J8" s="4" t="s">
        <v>111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120</v>
      </c>
      <c r="B9" s="11" t="s">
        <v>186</v>
      </c>
      <c r="C9" s="11" t="s">
        <v>91</v>
      </c>
      <c r="D9" s="11" t="s">
        <v>101</v>
      </c>
      <c r="E9" s="11" t="s">
        <v>118</v>
      </c>
      <c r="F9" s="11" t="s">
        <v>129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A2 A4 A6 A8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conditionalFormatting sqref="B2:L2 A3:L3 B4:L4 A5:L5 B6:L6 A7:L7 B8:L8 A9:L9">
    <cfRule type="expression" dxfId="1" priority="4">
      <formula>ISBLANK($F2)</formula>
    </cfRule>
  </conditionalFormatting>
  <conditionalFormatting sqref="G2:L9">
    <cfRule type="expression" dxfId="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322</v>
      </c>
      <c r="D2" s="7" t="s">
        <v>135</v>
      </c>
      <c r="E2" s="7" t="s">
        <v>30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6" t="s">
        <v>29</v>
      </c>
      <c r="C3" s="11" t="s">
        <v>323</v>
      </c>
      <c r="D3" s="11" t="s">
        <v>137</v>
      </c>
      <c r="E3" s="11" t="s">
        <v>30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120</v>
      </c>
      <c r="B4" s="6" t="s">
        <v>29</v>
      </c>
      <c r="C4" s="11" t="s">
        <v>324</v>
      </c>
      <c r="D4" s="11" t="s">
        <v>138</v>
      </c>
      <c r="E4" s="11" t="s">
        <v>30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120</v>
      </c>
      <c r="B5" s="6" t="s">
        <v>29</v>
      </c>
      <c r="C5" s="11" t="s">
        <v>325</v>
      </c>
      <c r="D5" s="11" t="s">
        <v>139</v>
      </c>
      <c r="E5" s="11" t="s">
        <v>30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120</v>
      </c>
      <c r="B6" s="6" t="s">
        <v>29</v>
      </c>
      <c r="C6" s="11" t="s">
        <v>326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120</v>
      </c>
      <c r="B7" s="13" t="s">
        <v>31</v>
      </c>
      <c r="C7" s="14" t="s">
        <v>265</v>
      </c>
      <c r="D7" s="14" t="s">
        <v>266</v>
      </c>
      <c r="E7" s="14" t="s">
        <v>33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120</v>
      </c>
      <c r="B8" s="13" t="s">
        <v>31</v>
      </c>
      <c r="C8" s="14" t="s">
        <v>32</v>
      </c>
      <c r="D8" s="14" t="s">
        <v>136</v>
      </c>
      <c r="E8" s="14" t="s">
        <v>33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3:B6 D3:D6 F3:L6">
    <cfRule type="expression" dxfId="112" priority="138">
      <formula>ISBLANK($F2)</formula>
    </cfRule>
    <cfRule type="expression" dxfId="111" priority="139">
      <formula>NOT((COLUMN(A2)-COLUMN($F:$F))&lt;=IFERROR(VLOOKUP($F2, Validation_Distribution_Parameter_Count, 2, FALSE), 0))</formula>
    </cfRule>
  </conditionalFormatting>
  <conditionalFormatting sqref="A7:L8">
    <cfRule type="expression" dxfId="110" priority="1">
      <formula>ISBLANK($F7)</formula>
    </cfRule>
    <cfRule type="expression" dxfId="109" priority="2">
      <formula>NOT((COLUMN(A7)-COLUMN($F:$F))&lt;=IFERROR(VLOOKUP($F7, Validation_Distribution_Parameter_Count, 2, FALSE), 0))</formula>
    </cfRule>
  </conditionalFormatting>
  <conditionalFormatting sqref="C3:C6 E3:E6">
    <cfRule type="expression" dxfId="108" priority="5">
      <formula>ISBLANK($F3)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A2:A19 D3:D7 D13:D16 A20:L20 D21 A21:A34">
    <cfRule type="expression" dxfId="107" priority="47">
      <formula>ISBLANK($F2)</formula>
    </cfRule>
    <cfRule type="expression" dxfId="106" priority="48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105" priority="146">
      <formula>ISBLANK($F2)</formula>
    </cfRule>
  </conditionalFormatting>
  <conditionalFormatting sqref="F26:F27">
    <cfRule type="expression" dxfId="104" priority="6">
      <formula>ISBLANK($F26)</formula>
    </cfRule>
  </conditionalFormatting>
  <conditionalFormatting sqref="F11:J12">
    <cfRule type="expression" dxfId="103" priority="2">
      <formula>ISBLANK($F11)</formula>
    </cfRule>
  </conditionalFormatting>
  <conditionalFormatting sqref="G2:L19 G21:L34">
    <cfRule type="expression" dxfId="102" priority="6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120</v>
      </c>
      <c r="B8" s="10" t="s">
        <v>31</v>
      </c>
      <c r="C8" s="11" t="s">
        <v>206</v>
      </c>
      <c r="D8" s="11" t="s">
        <v>168</v>
      </c>
      <c r="E8" s="11" t="s">
        <v>167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120</v>
      </c>
      <c r="B9" s="10" t="s">
        <v>31</v>
      </c>
      <c r="C9" s="11" t="s">
        <v>245</v>
      </c>
      <c r="D9" s="11" t="s">
        <v>249</v>
      </c>
      <c r="E9" s="11" t="s">
        <v>250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120</v>
      </c>
      <c r="B10" s="10" t="s">
        <v>31</v>
      </c>
      <c r="C10" s="11" t="s">
        <v>246</v>
      </c>
      <c r="D10" s="11" t="s">
        <v>251</v>
      </c>
      <c r="E10" s="11" t="s">
        <v>250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247</v>
      </c>
      <c r="D11" s="11" t="s">
        <v>252</v>
      </c>
      <c r="E11" s="11" t="s">
        <v>250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248</v>
      </c>
      <c r="D12" s="11" t="s">
        <v>253</v>
      </c>
      <c r="E12" s="11" t="s">
        <v>250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36</v>
      </c>
      <c r="C13" s="11" t="s">
        <v>37</v>
      </c>
      <c r="D13" s="11" t="s">
        <v>141</v>
      </c>
      <c r="E13" s="11" t="s">
        <v>38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120</v>
      </c>
      <c r="B14" s="13" t="s">
        <v>31</v>
      </c>
      <c r="C14" s="14" t="s">
        <v>265</v>
      </c>
      <c r="D14" s="14" t="s">
        <v>266</v>
      </c>
      <c r="E14" s="14" t="s">
        <v>33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120</v>
      </c>
      <c r="B15" s="10" t="s">
        <v>31</v>
      </c>
      <c r="C15" s="11" t="s">
        <v>32</v>
      </c>
      <c r="D15" s="14" t="s">
        <v>136</v>
      </c>
      <c r="E15" s="11" t="s">
        <v>33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120</v>
      </c>
      <c r="B16" s="13" t="s">
        <v>31</v>
      </c>
      <c r="C16" s="14" t="s">
        <v>169</v>
      </c>
      <c r="D16" s="14" t="s">
        <v>170</v>
      </c>
      <c r="E16" s="14" t="s">
        <v>171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120</v>
      </c>
      <c r="B17" s="10" t="s">
        <v>31</v>
      </c>
      <c r="C17" s="11" t="s">
        <v>273</v>
      </c>
      <c r="D17" s="11" t="s">
        <v>274</v>
      </c>
      <c r="E17" s="11" t="s">
        <v>275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120</v>
      </c>
      <c r="B18" s="10" t="s">
        <v>31</v>
      </c>
      <c r="C18" s="11" t="s">
        <v>286</v>
      </c>
      <c r="D18" s="11" t="s">
        <v>287</v>
      </c>
      <c r="E18" s="11" t="s">
        <v>275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120</v>
      </c>
      <c r="B19" s="10" t="s">
        <v>31</v>
      </c>
      <c r="C19" s="11" t="s">
        <v>276</v>
      </c>
      <c r="D19" s="11" t="s">
        <v>277</v>
      </c>
      <c r="E19" s="11" t="s">
        <v>278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31</v>
      </c>
      <c r="C24" s="14" t="s">
        <v>292</v>
      </c>
      <c r="D24" s="14" t="s">
        <v>293</v>
      </c>
      <c r="E24" s="14" t="s">
        <v>198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A2:A13 A14:L14 D15 D3:D7 D9:D12">
    <cfRule type="expression" dxfId="101" priority="47">
      <formula>NOT((COLUMN(A2)-COLUMN($F:$F))&lt;=IFERROR(VLOOKUP($F2, Validation_Distribution_Parameter_Count, 2, FALSE), 0))</formula>
    </cfRule>
  </conditionalFormatting>
  <conditionalFormatting sqref="A2:A13 A14:L14 D15">
    <cfRule type="expression" dxfId="100" priority="46">
      <formula>ISBLANK($F2)</formula>
    </cfRule>
  </conditionalFormatting>
  <conditionalFormatting sqref="A15:A24">
    <cfRule type="expression" dxfId="99" priority="1">
      <formula>ISBLANK($F15)</formula>
    </cfRule>
    <cfRule type="expression" dxfId="98" priority="2">
      <formula>NOT((COLUMN(A15)-COLUMN($F:$F))&lt;=IFERROR(VLOOKUP($F15, Validation_Distribution_Parameter_Count, 2, FALSE), 0))</formula>
    </cfRule>
  </conditionalFormatting>
  <conditionalFormatting sqref="D2:D7">
    <cfRule type="expression" dxfId="97" priority="19">
      <formula>ISBLANK($F2)</formula>
    </cfRule>
  </conditionalFormatting>
  <conditionalFormatting sqref="D9:D13">
    <cfRule type="expression" dxfId="96" priority="17">
      <formula>ISBLANK($F9)</formula>
    </cfRule>
  </conditionalFormatting>
  <conditionalFormatting sqref="E2:L7 B8:L8 E13:L13 E15:L15 B16:L16 B2:C7 B15:C15">
    <cfRule type="expression" dxfId="95" priority="156">
      <formula>ISBLANK($F2)</formula>
    </cfRule>
  </conditionalFormatting>
  <conditionalFormatting sqref="E9:L12 B9:C13">
    <cfRule type="expression" dxfId="94" priority="13">
      <formula>ISBLANK($F9)</formula>
    </cfRule>
  </conditionalFormatting>
  <conditionalFormatting sqref="F17 F19:F23">
    <cfRule type="expression" dxfId="93" priority="7">
      <formula>ISBLANK($F17)</formula>
    </cfRule>
  </conditionalFormatting>
  <conditionalFormatting sqref="G2:L13">
    <cfRule type="expression" dxfId="92" priority="65">
      <formula>NOT((COLUMN(G2)-COLUMN($F:$F))&lt;=IFERROR(VLOOKUP($F2, Validation_Distribution_Parameter_Count, 2, FALSE), 0))</formula>
    </cfRule>
  </conditionalFormatting>
  <conditionalFormatting sqref="G15:L24">
    <cfRule type="expression" dxfId="91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1" t="s">
        <v>31</v>
      </c>
      <c r="C2" s="1" t="s">
        <v>302</v>
      </c>
      <c r="D2" s="1" t="s">
        <v>303</v>
      </c>
      <c r="E2" s="1" t="s">
        <v>33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120</v>
      </c>
      <c r="B3" s="11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120</v>
      </c>
      <c r="B4" s="11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120</v>
      </c>
      <c r="B5" s="11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120</v>
      </c>
      <c r="B6" s="11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120</v>
      </c>
      <c r="B7" s="11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120</v>
      </c>
      <c r="B8" s="11" t="s">
        <v>36</v>
      </c>
      <c r="C8" s="11" t="s">
        <v>37</v>
      </c>
      <c r="D8" s="11" t="s">
        <v>141</v>
      </c>
      <c r="E8" s="11" t="s">
        <v>38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1" t="s">
        <v>29</v>
      </c>
      <c r="C9" s="11" t="s">
        <v>34</v>
      </c>
      <c r="D9" s="11" t="s">
        <v>140</v>
      </c>
      <c r="E9" s="11" t="s">
        <v>46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120</v>
      </c>
      <c r="B10" s="10" t="s">
        <v>31</v>
      </c>
      <c r="C10" s="11" t="s">
        <v>245</v>
      </c>
      <c r="D10" s="11" t="s">
        <v>249</v>
      </c>
      <c r="E10" s="11" t="s">
        <v>250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246</v>
      </c>
      <c r="D11" s="11" t="s">
        <v>251</v>
      </c>
      <c r="E11" s="11" t="s">
        <v>250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247</v>
      </c>
      <c r="D12" s="11" t="s">
        <v>252</v>
      </c>
      <c r="E12" s="11" t="s">
        <v>250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31</v>
      </c>
      <c r="C13" s="11" t="s">
        <v>248</v>
      </c>
      <c r="D13" s="11" t="s">
        <v>253</v>
      </c>
      <c r="E13" s="11" t="s">
        <v>250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120</v>
      </c>
      <c r="B14" s="11" t="s">
        <v>39</v>
      </c>
      <c r="C14" s="11" t="s">
        <v>47</v>
      </c>
      <c r="D14" s="11" t="s">
        <v>172</v>
      </c>
      <c r="E14" s="11" t="s">
        <v>175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120</v>
      </c>
      <c r="B15" s="10" t="s">
        <v>31</v>
      </c>
      <c r="C15" s="11" t="s">
        <v>273</v>
      </c>
      <c r="D15" s="11" t="s">
        <v>274</v>
      </c>
      <c r="E15" s="11" t="s">
        <v>275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120</v>
      </c>
      <c r="B16" s="10" t="s">
        <v>31</v>
      </c>
      <c r="C16" s="11" t="s">
        <v>286</v>
      </c>
      <c r="D16" s="11" t="s">
        <v>287</v>
      </c>
      <c r="E16" s="11" t="s">
        <v>275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120</v>
      </c>
      <c r="B17" s="10" t="s">
        <v>31</v>
      </c>
      <c r="C17" s="11" t="s">
        <v>276</v>
      </c>
      <c r="D17" s="11" t="s">
        <v>277</v>
      </c>
      <c r="E17" s="11" t="s">
        <v>278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120</v>
      </c>
      <c r="B18" s="11" t="s">
        <v>39</v>
      </c>
      <c r="C18" s="11" t="s">
        <v>48</v>
      </c>
      <c r="D18" s="11" t="s">
        <v>173</v>
      </c>
      <c r="E18" s="11" t="s">
        <v>174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120</v>
      </c>
      <c r="B19" s="13" t="s">
        <v>31</v>
      </c>
      <c r="C19" s="14" t="s">
        <v>265</v>
      </c>
      <c r="D19" s="14" t="s">
        <v>266</v>
      </c>
      <c r="E19" s="14" t="s">
        <v>33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120</v>
      </c>
      <c r="B20" s="11" t="s">
        <v>31</v>
      </c>
      <c r="C20" s="11" t="s">
        <v>32</v>
      </c>
      <c r="D20" s="11" t="s">
        <v>136</v>
      </c>
      <c r="E20" s="11" t="s">
        <v>33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120</v>
      </c>
      <c r="B21" s="13" t="s">
        <v>36</v>
      </c>
      <c r="C21" s="14" t="s">
        <v>217</v>
      </c>
      <c r="D21" s="14" t="s">
        <v>221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218</v>
      </c>
      <c r="D22" s="14" t="s">
        <v>222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219</v>
      </c>
      <c r="D23" s="14" t="s">
        <v>223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36</v>
      </c>
      <c r="C24" s="14" t="s">
        <v>220</v>
      </c>
      <c r="D24" s="14" t="s">
        <v>224</v>
      </c>
      <c r="E24" s="14" t="s">
        <v>198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A2:A18">
    <cfRule type="expression" dxfId="90" priority="1">
      <formula>ISBLANK($F2)</formula>
    </cfRule>
    <cfRule type="expression" dxfId="89" priority="2">
      <formula>NOT((COLUMN(A2)-COLUMN($F:$F))&lt;=IFERROR(VLOOKUP($F2, Validation_Distribution_Parameter_Count, 2, FALSE), 0))</formula>
    </cfRule>
  </conditionalFormatting>
  <conditionalFormatting sqref="A19:L19 D20 A20:A24 D3:D7 D10:D13">
    <cfRule type="expression" dxfId="88" priority="58">
      <formula>NOT((COLUMN(A3)-COLUMN($F:$F))&lt;=IFERROR(VLOOKUP($F3, Validation_Distribution_Parameter_Count, 2, FALSE), 0))</formula>
    </cfRule>
  </conditionalFormatting>
  <conditionalFormatting sqref="A19:L19 D20 A20:A24">
    <cfRule type="expression" dxfId="87" priority="57">
      <formula>ISBLANK($F19)</formula>
    </cfRule>
  </conditionalFormatting>
  <conditionalFormatting sqref="B3:C13 E10:L13">
    <cfRule type="expression" dxfId="86" priority="13">
      <formula>ISBLANK($F3)</formula>
    </cfRule>
  </conditionalFormatting>
  <conditionalFormatting sqref="B2:L2 E3:L9 B14:L14 E20:L20 B18:L18 B20:C20 F21:F24">
    <cfRule type="expression" dxfId="85" priority="154">
      <formula>ISBLANK($F2)</formula>
    </cfRule>
  </conditionalFormatting>
  <conditionalFormatting sqref="D3:D13">
    <cfRule type="expression" dxfId="84" priority="18">
      <formula>ISBLANK($F3)</formula>
    </cfRule>
  </conditionalFormatting>
  <conditionalFormatting sqref="F15 F17">
    <cfRule type="expression" dxfId="83" priority="4">
      <formula>ISBLANK($F15)</formula>
    </cfRule>
  </conditionalFormatting>
  <conditionalFormatting sqref="G2:L14 G20:L24">
    <cfRule type="expression" dxfId="82" priority="79">
      <formula>NOT((COLUMN(G2)-COLUMN($F:$F))&lt;=IFERROR(VLOOKUP($F2, Validation_Distribution_Parameter_Count, 2, FALSE), 0))</formula>
    </cfRule>
  </conditionalFormatting>
  <conditionalFormatting sqref="G15:L18">
    <cfRule type="expression" dxfId="81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5"/>
  <sheetViews>
    <sheetView topLeftCell="B1"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319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80" priority="4">
      <formula>ISBLANK($F2)</formula>
    </cfRule>
    <cfRule type="expression" dxfId="79" priority="5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8" priority="7">
      <formula>ISBLANK($F2)</formula>
    </cfRule>
  </conditionalFormatting>
  <conditionalFormatting sqref="F26:F27">
    <cfRule type="expression" dxfId="77" priority="3">
      <formula>ISBLANK($F26)</formula>
    </cfRule>
  </conditionalFormatting>
  <conditionalFormatting sqref="F11:J12">
    <cfRule type="expression" dxfId="76" priority="2">
      <formula>ISBLANK($F11)</formula>
    </cfRule>
  </conditionalFormatting>
  <conditionalFormatting sqref="G2:L19 H35:L35">
    <cfRule type="expression" dxfId="75" priority="6">
      <formula>NOT((COLUMN(G2)-COLUMN($F:$F))&lt;=IFERROR(VLOOKUP($F2, Validation_Distribution_Parameter_Count, 2, FALSE), 0))</formula>
    </cfRule>
  </conditionalFormatting>
  <conditionalFormatting sqref="G21:L34">
    <cfRule type="expression" dxfId="74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35" xr:uid="{365A0FBD-8E82-46BC-A3C1-C2580BDA905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7A3837-FF8A-4C03-BC1C-1D78AEDEFDFF}">
          <x14:formula1>
            <xm:f>'Internal - Data Validation'!$L$2:$L$4</xm:f>
          </x14:formula1>
          <xm:sqref>G35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8AA0-727C-4802-9DCE-62FA16C191AC}">
  <dimension ref="A1:O35"/>
  <sheetViews>
    <sheetView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5" width="19.66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321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73" priority="5">
      <formula>ISBLANK($F2)</formula>
    </cfRule>
    <cfRule type="expression" dxfId="72" priority="6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1" priority="8">
      <formula>ISBLANK($F2)</formula>
    </cfRule>
  </conditionalFormatting>
  <conditionalFormatting sqref="F26:F27">
    <cfRule type="expression" dxfId="70" priority="4">
      <formula>ISBLANK($F26)</formula>
    </cfRule>
  </conditionalFormatting>
  <conditionalFormatting sqref="F11:J12">
    <cfRule type="expression" dxfId="69" priority="3">
      <formula>ISBLANK($F11)</formula>
    </cfRule>
  </conditionalFormatting>
  <conditionalFormatting sqref="G2:L19">
    <cfRule type="expression" dxfId="68" priority="7">
      <formula>NOT((COLUMN(G2)-COLUMN($F:$F))&lt;=IFERROR(VLOOKUP($F2, Validation_Distribution_Parameter_Count, 2, FALSE), 0))</formula>
    </cfRule>
  </conditionalFormatting>
  <conditionalFormatting sqref="G21:L34">
    <cfRule type="expression" dxfId="67" priority="2">
      <formula>NOT((COLUMN(G21)-COLUMN($F:$F))&lt;=IFERROR(VLOOKUP($F21, Validation_Distribution_Parameter_Count, 2, FALSE), 0))</formula>
    </cfRule>
  </conditionalFormatting>
  <conditionalFormatting sqref="H35:L35">
    <cfRule type="expression" dxfId="66" priority="1">
      <formula>NOT((COLUMN(H35)-COLUMN($F:$F))&lt;=IFERROR(VLOOKUP($F35, Validation_Distribution_Parameter_Count, 2, FALSE), 0))</formula>
    </cfRule>
  </conditionalFormatting>
  <dataValidations count="1">
    <dataValidation type="list" showInputMessage="1" showErrorMessage="1" sqref="F2:F35" xr:uid="{53C87721-FA33-4600-9542-25D62DD3C5ED}">
      <formula1>Validation_Distribution_Types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6337A-530D-4CCC-A63C-1A44A4BA5535}">
          <x14:formula1>
            <xm:f>'Internal - Data Validation'!$L$2:$L$4</xm:f>
          </x14:formula1>
          <xm:sqref>G35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W d R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E W d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n U V U o i k e 4 D g A A A B E A A A A T A B w A R m 9 y b X V s Y X M v U 2 V j d G l v b j E u b S C i G A A o o B Q A A A A A A A A A A A A A A A A A A A A A A A A A A A A r T k 0 u y c z P U w i G 0 I b W A F B L A Q I t A B Q A A g A I A B F n U V U b b P s l p A A A A P Y A A A A S A A A A A A A A A A A A A A A A A A A A A A B D b 2 5 m a W c v U G F j a 2 F n Z S 5 4 b W x Q S w E C L Q A U A A I A C A A R Z 1 F V D 8 r p q 6 Q A A A D p A A A A E w A A A A A A A A A A A A A A A A D w A A A A W 0 N v b n R l b n R f V H l w Z X N d L n h t b F B L A Q I t A B Q A A g A I A B F n U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R X G f g H v y S o U e F J c T h 1 A c A A A A A A I A A A A A A A N m A A D A A A A A E A A A A A b W b t U 6 A 1 d U W D F C 2 9 q Y x b k A A A A A B I A A A K A A A A A Q A A A A / 5 E T F 9 2 E A 0 m Z l O A C + X Y G U V A A A A A k j i p M 6 K g V e 0 o K W V P e 4 N Y g U K q T a Y z p E 2 u y X T I B c r T 3 V V V C f X s H 3 w E W D / I r M N l 5 B 0 L r w N p n 1 n r 4 Y 4 7 L k 8 X B N 1 6 / L z e u 2 K w O E W c b z k m v 8 I 5 A A x Q A A A A 9 c c q 1 K i m 1 f C g X D d p C B 6 Z g 3 i j c L g =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Verification Sampling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2024-09-18T13:24:50Z</dcterms:modified>
</cp:coreProperties>
</file>