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7CC99616-3F07-49EF-B1C3-C6B26B43807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</sheets>
  <definedNames>
    <definedName name="Validation_Distribution_Parameter_Count">'Internal - Data Validation'!$A$2:$B$7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<sst xmlns="http://schemas.openxmlformats.org/spreadsheetml/2006/main" count="216" uniqueCount="90">
  <si>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</si>
  <si>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</si>
  <si>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</si>
  <si>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</si>
  <si>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</si>
  <si>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</si>
  <si>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</si>
  <si>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</si>
  <si>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</si>
  <si>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</si>
  <si>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</si>
  <si>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</si>
  <si>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</si>
  <si>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</si>
  <si>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</si>
  <si>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</si>
  <si>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</si>
  <si>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</si>
  <si>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</si>
  <si>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</si>
  <si>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</si>
  <si>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</si>
  <si>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</si>
  <si>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</si>
  <si>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</si>
  <si>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</si>
  <si>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</si>
  <si>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</si>
  <si>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</si>
  <si>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</si>
  <si>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</si>
  <si>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</si>
  <si>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</si>
  <si>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</si>
  <si>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</si>
  <si>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</si>
  <si>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</si>
  <si>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</si>
  <si>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</si>
  <si>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</si>
  <si>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</si>
  <si>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</si>
  <si>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</si>
  <si>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</si>
  <si>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</si>
  <si>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</si>
  <si>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</si>
  <si>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</si>
  <si>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</si>
  <si>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</si>
  <si>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</si>
  <si>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</si>
  <si>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</si>
  <si>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</si>
  <si>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</si>
  <si>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</si>
  <si>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</si>
  <si>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</si>
  <si>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</si>
  <si>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</si>
  <si>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</si>
  <si>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</si>
  <si>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</si>
  <si>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</si>
  <si>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</si>
  <si>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</si>
  <si>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</si>
  <si>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</si>
  <si>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</si>
  <si>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</si>
  <si>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</si>
  <si>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</si>
  <si>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</si>
  <si>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</si>
  <si>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TruncatedNormal</t>
  </si>
  <si>
    <t>Mean</t>
  </si>
  <si>
    <t>Std</t>
  </si>
  <si>
    <t>PERT</t>
  </si>
  <si>
    <t>Mode</t>
  </si>
  <si>
    <t>LogUniform</t>
  </si>
  <si>
    <t>TruncatedLogNormal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</si>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</sst>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</cellXfs>
  <cellStyles count="2">
    <cellStyle name="Good" xfId="1" builtinId="26"/>
    <cellStyle name="Normal" xfId="0" builtinId="0"/>
  </cellStyles>
  <dxfs count="116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13">
  <autoFilter ref="A1:O3" xr:uid="{00000000-0009-0000-0100-000001000000}"/>
  <tableColumns count="15">
    <tableColumn id="9" xr3:uid="{00000000-0010-0000-0000-000009000000}" name="Internal" dataDxfId="112"/>
    <tableColumn id="1" xr3:uid="{00000000-0010-0000-0000-000001000000}" name="Category" dataDxfId="111"/>
    <tableColumn id="2" xr3:uid="{00000000-0010-0000-0000-000002000000}" name="Name" dataDxfId="110"/>
    <tableColumn id="10" xr3:uid="{115A314C-6A1B-4509-AD17-EBA48B227F1D}" name="Description" dataDxfId="109"/>
    <tableColumn id="3" xr3:uid="{00000000-0010-0000-0000-000003000000}" name="Units" dataDxfId="108"/>
    <tableColumn id="4" xr3:uid="{00000000-0010-0000-0000-000004000000}" name="Distribution Type" dataDxfId="107"/>
    <tableColumn id="5" xr3:uid="{00000000-0010-0000-0000-000005000000}" name="Parameter 1" dataDxfId="106"/>
    <tableColumn id="6" xr3:uid="{00000000-0010-0000-0000-000006000000}" name="Parameter 2" dataDxfId="105"/>
    <tableColumn id="7" xr3:uid="{00000000-0010-0000-0000-000007000000}" name="Parameter 3" dataDxfId="104"/>
    <tableColumn id="8" xr3:uid="{00000000-0010-0000-0000-000008000000}" name="Parameter 4" dataDxfId="103"/>
    <tableColumn id="14" xr3:uid="{D27F5CDB-A68A-4129-930A-F29B15C22636}" name="Parameter 5" dataDxfId="102"/>
    <tableColumn id="15" xr3:uid="{0AB42936-B3F8-4E7C-8152-8CB99EFF7215}" name="Parameter 6" dataDxfId="101"/>
    <tableColumn id="11" xr3:uid="{1D961365-C163-4709-AB34-FA18998E1C0C}" name="Lower Limit" dataDxfId="100"/>
    <tableColumn id="12" xr3:uid="{DD91A285-8CA3-48CC-8B2D-6AD307B1829A}" name="Upper Limit" dataDxfId="99"/>
    <tableColumn id="13" xr3:uid="{289708CC-2479-44B9-8E21-211759607199}" name="Step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95">
  <autoFilter ref="A1:O4" xr:uid="{00000000-0009-0000-0100-000002000000}"/>
  <tableColumns count="15">
    <tableColumn id="9" xr3:uid="{00000000-0010-0000-0100-000009000000}" name="Internal" dataDxfId="94"/>
    <tableColumn id="1" xr3:uid="{00000000-0010-0000-0100-000001000000}" name="Category" dataDxfId="93"/>
    <tableColumn id="2" xr3:uid="{00000000-0010-0000-0100-000002000000}" name="Name" dataDxfId="92"/>
    <tableColumn id="10" xr3:uid="{E238511C-0575-407F-83C7-4D6E37CAA1C8}" name="Description" dataDxfId="91"/>
    <tableColumn id="3" xr3:uid="{00000000-0010-0000-0100-000003000000}" name="Units" dataDxfId="90"/>
    <tableColumn id="4" xr3:uid="{00000000-0010-0000-0100-000004000000}" name="Distribution Type" dataDxfId="89"/>
    <tableColumn id="5" xr3:uid="{00000000-0010-0000-0100-000005000000}" name="Parameter 1" dataDxfId="88"/>
    <tableColumn id="6" xr3:uid="{00000000-0010-0000-0100-000006000000}" name="Parameter 2" dataDxfId="87"/>
    <tableColumn id="7" xr3:uid="{00000000-0010-0000-0100-000007000000}" name="Parameter 3" dataDxfId="86"/>
    <tableColumn id="8" xr3:uid="{00000000-0010-0000-0100-000008000000}" name="Parameter 4" dataDxfId="85"/>
    <tableColumn id="14" xr3:uid="{0CCC8750-3EB9-4A09-95AB-3BEC14F064B0}" name="Parameter 5" dataDxfId="84"/>
    <tableColumn id="15" xr3:uid="{8430512F-5835-4882-88A6-3BDD8313812B}" name="Parameter 6" dataDxfId="83"/>
    <tableColumn id="11" xr3:uid="{1D5D06E3-C2FF-4E33-A67E-846C813585DD}" name="Lower Limit" dataDxfId="82"/>
    <tableColumn id="12" xr3:uid="{59B419A3-4B50-4E25-9295-12F6E479C7C1}" name="Upper Limit" dataDxfId="81"/>
    <tableColumn id="13" xr3:uid="{B44B2162-0D76-4003-8141-9F91F7CB1D51}" name="Step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76">
  <autoFilter ref="A1:O4" xr:uid="{00000000-0009-0000-0100-000003000000}"/>
  <tableColumns count="15">
    <tableColumn id="9" xr3:uid="{00000000-0010-0000-0200-000009000000}" name="Internal" dataDxfId="75"/>
    <tableColumn id="1" xr3:uid="{00000000-0010-0000-0200-000001000000}" name="Category" dataDxfId="74"/>
    <tableColumn id="2" xr3:uid="{00000000-0010-0000-0200-000002000000}" name="Name" dataDxfId="73"/>
    <tableColumn id="10" xr3:uid="{82317EA3-EFA1-4204-866F-27AD4E7F4565}" name="Description" dataDxfId="72"/>
    <tableColumn id="3" xr3:uid="{00000000-0010-0000-0200-000003000000}" name="Units" dataDxfId="71"/>
    <tableColumn id="4" xr3:uid="{00000000-0010-0000-0200-000004000000}" name="Distribution Type" dataDxfId="70"/>
    <tableColumn id="5" xr3:uid="{00000000-0010-0000-0200-000005000000}" name="Parameter 1" dataDxfId="69"/>
    <tableColumn id="6" xr3:uid="{00000000-0010-0000-0200-000006000000}" name="Parameter 2" dataDxfId="68"/>
    <tableColumn id="7" xr3:uid="{00000000-0010-0000-0200-000007000000}" name="Parameter 3" dataDxfId="67"/>
    <tableColumn id="8" xr3:uid="{00000000-0010-0000-0200-000008000000}" name="Parameter 4" dataDxfId="66"/>
    <tableColumn id="14" xr3:uid="{66AAE767-9060-4329-9FA8-8309678C711A}" name="Parameter 5" dataDxfId="65"/>
    <tableColumn id="15" xr3:uid="{EB2740C5-3F80-408E-8F68-D65D3DE04CB6}" name="Parameter 6" dataDxfId="64"/>
    <tableColumn id="11" xr3:uid="{D8432F00-68F0-499E-8310-7BEAF2D5BFFA}" name="Lower Limit" dataDxfId="63"/>
    <tableColumn id="12" xr3:uid="{BCED7806-F146-4B52-AF53-D5DE4EBA4D11}" name="Upper Limit" dataDxfId="62"/>
    <tableColumn id="13" xr3:uid="{A3158C91-CCDA-42BB-98F8-B1415C87FD9F}" name="Step" data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56" tableBorderDxfId="55">
  <autoFilter ref="A1:O6" xr:uid="{00000000-0009-0000-0100-000004000000}"/>
  <tableColumns count="15">
    <tableColumn id="9" xr3:uid="{00000000-0010-0000-0300-000009000000}" name="Internal" dataDxfId="54"/>
    <tableColumn id="1" xr3:uid="{00000000-0010-0000-0300-000001000000}" name="Category" dataDxfId="53"/>
    <tableColumn id="2" xr3:uid="{00000000-0010-0000-0300-000002000000}" name="Name" dataDxfId="52"/>
    <tableColumn id="10" xr3:uid="{832C45C5-9E76-4B8A-83B0-2EB32C68E2FD}" name="Description" dataDxfId="51"/>
    <tableColumn id="3" xr3:uid="{00000000-0010-0000-0300-000003000000}" name="Units" dataDxfId="50"/>
    <tableColumn id="4" xr3:uid="{00000000-0010-0000-0300-000004000000}" name="Distribution Type" dataDxfId="49"/>
    <tableColumn id="5" xr3:uid="{00000000-0010-0000-0300-000005000000}" name="Parameter 1" dataDxfId="48"/>
    <tableColumn id="6" xr3:uid="{00000000-0010-0000-0300-000006000000}" name="Parameter 2" dataDxfId="47"/>
    <tableColumn id="7" xr3:uid="{00000000-0010-0000-0300-000007000000}" name="Parameter 3" dataDxfId="46"/>
    <tableColumn id="8" xr3:uid="{00000000-0010-0000-0300-000008000000}" name="Parameter 4" dataDxfId="45"/>
    <tableColumn id="14" xr3:uid="{1289F8CF-6170-44F2-AD7D-9E9A4F12BCD1}" name="Parameter 5" dataDxfId="44"/>
    <tableColumn id="15" xr3:uid="{6D5C8F75-1A51-48AD-90E7-17A2F3986BE7}" name="Parameter 6" dataDxfId="43"/>
    <tableColumn id="11" xr3:uid="{DB8C4311-5A85-4D8D-A5C2-F47C77E8643D}" name="Lower Limit" dataDxfId="42"/>
    <tableColumn id="12" xr3:uid="{96A08B49-5A79-4F13-BC86-FC5E2B426E49}" name="Upper Limit" dataDxfId="41"/>
    <tableColumn id="13" xr3:uid="{D4252238-C1B7-4D7A-B8C5-A52164228F94}" name="Step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insertRow="1" totalsRowShown="0" headerRowBorderDxfId="37" tableBorderDxfId="36">
  <autoFilter ref="A1:O2" xr:uid="{00000000-0009-0000-0100-000005000000}"/>
  <tableColumns count="15">
    <tableColumn id="9" xr3:uid="{00000000-0010-0000-0400-000009000000}" name="Internal" dataDxfId="35"/>
    <tableColumn id="1" xr3:uid="{00000000-0010-0000-0400-000001000000}" name="Category" dataDxfId="34"/>
    <tableColumn id="2" xr3:uid="{00000000-0010-0000-0400-000002000000}" name="Name" dataDxfId="33"/>
    <tableColumn id="10" xr3:uid="{68CD65C3-6212-4FBA-A45A-955FEEA37D44}" name="Description" dataDxfId="32"/>
    <tableColumn id="3" xr3:uid="{00000000-0010-0000-0400-000003000000}" name="Units" dataDxfId="31"/>
    <tableColumn id="4" xr3:uid="{00000000-0010-0000-0400-000004000000}" name="Distribution Type" dataDxfId="30"/>
    <tableColumn id="5" xr3:uid="{00000000-0010-0000-0400-000005000000}" name="Parameter 1" dataDxfId="29"/>
    <tableColumn id="6" xr3:uid="{00000000-0010-0000-0400-000006000000}" name="Parameter 2" dataDxfId="28"/>
    <tableColumn id="7" xr3:uid="{00000000-0010-0000-0400-000007000000}" name="Parameter 3" dataDxfId="27"/>
    <tableColumn id="8" xr3:uid="{00000000-0010-0000-0400-000008000000}" name="Parameter 4" dataDxfId="26"/>
    <tableColumn id="14" xr3:uid="{1F17DA93-9339-412C-A9EB-998C91FA539E}" name="Parameter 5" dataDxfId="25"/>
    <tableColumn id="15" xr3:uid="{E2C25246-3008-4DA4-B275-8F5614EBCDDF}" name="Parameter 6" dataDxfId="24"/>
    <tableColumn id="11" xr3:uid="{95D767C7-80C3-48E6-8676-E360CD889508}" name="Lower Limit" dataDxfId="23"/>
    <tableColumn id="12" xr3:uid="{9CA92EEE-1C69-4662-9FC6-F69DA0AE3671}" name="Upper Limit" dataDxfId="22"/>
    <tableColumn id="13" xr3:uid="{6140CBF1-6BD2-40E0-9B39-5EA769B73A3B}" name="Step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18" tableBorderDxfId="17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16"/>
    <tableColumn id="1" xr3:uid="{00000000-0010-0000-0500-000001000000}" name="Category" dataDxfId="15"/>
    <tableColumn id="2" xr3:uid="{00000000-0010-0000-0500-000002000000}" name="Name" dataDxfId="14"/>
    <tableColumn id="10" xr3:uid="{63BA373B-667A-4A36-BB6C-997B9631910B}" name="Description" dataDxfId="13"/>
    <tableColumn id="3" xr3:uid="{00000000-0010-0000-0500-000003000000}" name="Units" dataDxfId="12"/>
    <tableColumn id="4" xr3:uid="{00000000-0010-0000-0500-000004000000}" name="Distribution Type" dataDxfId="11"/>
    <tableColumn id="5" xr3:uid="{00000000-0010-0000-0500-000005000000}" name="Parameter 1" dataDxfId="10"/>
    <tableColumn id="6" xr3:uid="{00000000-0010-0000-0500-000006000000}" name="Parameter 2" dataDxfId="9"/>
    <tableColumn id="7" xr3:uid="{00000000-0010-0000-0500-000007000000}" name="Parameter 3" dataDxfId="8"/>
    <tableColumn id="8" xr3:uid="{00000000-0010-0000-0500-000008000000}" name="Parameter 4" dataDxfId="7"/>
    <tableColumn id="14" xr3:uid="{64E7458C-1D65-4712-ABFC-9DAF3D21B670}" name="Parameter 5" dataDxfId="6"/>
    <tableColumn id="15" xr3:uid="{ABD8345F-8CFE-4FF4-A3F7-F6DB1042FE28}" name="Parameter 6" dataDxfId="5"/>
    <tableColumn id="11" xr3:uid="{B286B466-1F40-4449-900C-61ACE92313F0}" name="Lower Limit" dataDxfId="4"/>
    <tableColumn id="12" xr3:uid="{4CAE3350-4ABC-40B6-B059-3A8198700CE1}" name="Upper Limit" dataDxfId="3"/>
    <tableColumn id="13" xr3:uid="{BC38CFEA-8053-4CB7-B237-C848302F26B7}" name="Ste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workbookViewId="0">
      <selection activeCell="G14" sqref="G14"/>
    </sheetView>
  </sheetViews>
  <sheetFormatPr defaultRowHeight="14.4" x14ac:dyDescent="0.3"/>
  <cols>
    <col min="1" max="1" width="18.44140625" bestFit="1" customWidth="1"/>
    <col min="2" max="2" width="1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65</v>
      </c>
      <c r="D1" s="11" t="s">
        <v>66</v>
      </c>
      <c r="E1" s="11" t="s">
        <v>67</v>
      </c>
      <c r="F1" s="11" t="s">
        <v>68</v>
      </c>
      <c r="G1" s="11" t="s">
        <v>69</v>
      </c>
      <c r="H1" s="11" t="s">
        <v>70</v>
      </c>
    </row>
    <row r="2" spans="1:8" x14ac:dyDescent="0.3">
      <c r="A2" s="11" t="s">
        <v>3</v>
      </c>
      <c r="B2" s="11">
        <v>1</v>
      </c>
      <c r="C2" s="11" t="s">
        <v>71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72</v>
      </c>
      <c r="D3" s="11" t="s">
        <v>73</v>
      </c>
      <c r="E3" s="17"/>
      <c r="F3" s="17"/>
      <c r="G3" s="17"/>
      <c r="H3" s="17"/>
    </row>
    <row r="4" spans="1:8" x14ac:dyDescent="0.3">
      <c r="A4" s="11" t="s">
        <v>74</v>
      </c>
      <c r="B4" s="11">
        <v>4</v>
      </c>
      <c r="C4" s="11" t="s">
        <v>72</v>
      </c>
      <c r="D4" s="11" t="s">
        <v>73</v>
      </c>
      <c r="E4" s="11" t="s">
        <v>75</v>
      </c>
      <c r="F4" s="11" t="s">
        <v>76</v>
      </c>
      <c r="G4" s="17"/>
      <c r="H4" s="17"/>
    </row>
    <row r="5" spans="1:8" x14ac:dyDescent="0.3">
      <c r="A5" s="11" t="s">
        <v>77</v>
      </c>
      <c r="B5" s="11">
        <v>3</v>
      </c>
      <c r="C5" s="11" t="s">
        <v>72</v>
      </c>
      <c r="D5" s="11" t="s">
        <v>73</v>
      </c>
      <c r="E5" s="11" t="s">
        <v>78</v>
      </c>
      <c r="F5" s="17"/>
      <c r="G5" s="17"/>
      <c r="H5" s="17"/>
    </row>
    <row r="6" spans="1:8" x14ac:dyDescent="0.3">
      <c r="A6" s="11" t="s">
        <v>79</v>
      </c>
      <c r="B6" s="11">
        <v>2</v>
      </c>
      <c r="C6" s="11" t="s">
        <v>72</v>
      </c>
      <c r="D6" s="11" t="s">
        <v>73</v>
      </c>
      <c r="E6" s="17"/>
      <c r="F6" s="17"/>
      <c r="G6" s="17"/>
      <c r="H6" s="17"/>
    </row>
    <row r="7" spans="1:8" x14ac:dyDescent="0.3">
      <c r="A7" s="11" t="s">
        <v>80</v>
      </c>
      <c r="B7" s="11">
        <v>4</v>
      </c>
      <c r="C7" s="11" t="s">
        <v>72</v>
      </c>
      <c r="D7" s="11" t="s">
        <v>73</v>
      </c>
      <c r="E7" s="11" t="s">
        <v>75</v>
      </c>
      <c r="F7" s="11" t="s">
        <v>76</v>
      </c>
      <c r="G7" s="17"/>
      <c r="H7" s="1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abSelected="1" workbookViewId="0">
      <selection activeCell="Q7" sqref="Q7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24.21875" bestFit="1" customWidth="1"/>
    <col min="4" max="4" width="24.21875" customWidth="1"/>
    <col min="5" max="5" width="26.4414062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6"/>
      <c r="B2" s="6" t="s">
        <v>30</v>
      </c>
      <c r="C2" s="7" t="s">
        <v>33</v>
      </c>
      <c r="D2" s="7" t="s">
        <v>53</v>
      </c>
      <c r="E2" s="7" t="s">
        <v>35</v>
      </c>
      <c r="F2" s="7" t="s">
        <v>3</v>
      </c>
      <c r="G2" s="7"/>
      <c r="H2" s="7"/>
      <c r="I2" s="7"/>
      <c r="J2" s="8"/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3"/>
      <c r="B3" s="13" t="s">
        <v>31</v>
      </c>
      <c r="C3" s="14" t="s">
        <v>34</v>
      </c>
      <c r="D3" s="14" t="s">
        <v>54</v>
      </c>
      <c r="E3" s="14" t="s">
        <v>32</v>
      </c>
      <c r="F3" s="14" t="s">
        <v>3</v>
      </c>
      <c r="G3" s="14"/>
      <c r="H3" s="14"/>
      <c r="I3" s="14"/>
      <c r="J3" s="15"/>
      <c r="K3" s="15"/>
      <c r="L3" s="15"/>
      <c r="M3" s="14">
        <v>0</v>
      </c>
      <c r="N3" s="14">
        <v>10</v>
      </c>
      <c r="O3" s="14">
        <v>0.1</v>
      </c>
    </row>
  </sheetData>
  <phoneticPr fontId="2" type="noConversion"/>
  <conditionalFormatting sqref="A2:L3">
    <cfRule type="expression" dxfId="115" priority="33">
      <formula>ISBLANK($F2)</formula>
    </cfRule>
    <cfRule type="expression" dxfId="114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S13" sqref="S13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53.77734375" bestFit="1" customWidth="1"/>
    <col min="4" max="4" width="53.77734375" customWidth="1"/>
    <col min="5" max="5" width="8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6"/>
      <c r="B2" s="6" t="s">
        <v>31</v>
      </c>
      <c r="C2" s="7" t="s">
        <v>34</v>
      </c>
      <c r="D2" s="7" t="s">
        <v>54</v>
      </c>
      <c r="E2" s="7" t="s">
        <v>32</v>
      </c>
      <c r="F2" s="7" t="s">
        <v>3</v>
      </c>
      <c r="G2" s="7"/>
      <c r="H2" s="7"/>
      <c r="I2" s="7"/>
      <c r="J2" s="8"/>
      <c r="K2" s="4"/>
      <c r="L2" s="4"/>
      <c r="M2" s="1">
        <v>0</v>
      </c>
      <c r="N2" s="1">
        <v>20</v>
      </c>
      <c r="O2" s="1">
        <v>0.1</v>
      </c>
    </row>
    <row r="3" spans="1:15" x14ac:dyDescent="0.3">
      <c r="A3" s="10"/>
      <c r="B3" s="10" t="s">
        <v>38</v>
      </c>
      <c r="C3" s="11" t="s">
        <v>36</v>
      </c>
      <c r="D3" s="11" t="s">
        <v>55</v>
      </c>
      <c r="E3" s="11" t="s">
        <v>37</v>
      </c>
      <c r="F3" s="11" t="s">
        <v>3</v>
      </c>
      <c r="G3" s="11"/>
      <c r="H3" s="11"/>
      <c r="I3" s="11"/>
      <c r="J3" s="12"/>
      <c r="K3" s="12"/>
      <c r="L3" s="12"/>
      <c r="M3" s="11">
        <v>0</v>
      </c>
      <c r="N3" s="11">
        <v>20</v>
      </c>
      <c r="O3" s="11">
        <v>0.1</v>
      </c>
    </row>
    <row r="4" spans="1:15" x14ac:dyDescent="0.3">
      <c r="A4" s="10"/>
      <c r="B4" s="10" t="s">
        <v>31</v>
      </c>
      <c r="C4" s="11" t="s">
        <v>39</v>
      </c>
      <c r="D4" s="11" t="s">
        <v>56</v>
      </c>
      <c r="E4" s="11" t="s">
        <v>40</v>
      </c>
      <c r="F4" s="11" t="s">
        <v>3</v>
      </c>
      <c r="G4" s="11"/>
      <c r="H4" s="11"/>
      <c r="I4" s="11"/>
      <c r="J4" s="12"/>
      <c r="K4" s="15"/>
      <c r="L4" s="15"/>
      <c r="M4" s="14">
        <v>0</v>
      </c>
      <c r="N4" s="14">
        <v>48</v>
      </c>
      <c r="O4" s="14">
        <v>1</v>
      </c>
    </row>
  </sheetData>
  <phoneticPr fontId="2" type="noConversion"/>
  <conditionalFormatting sqref="G2:L4">
    <cfRule type="expression" dxfId="97" priority="17">
      <formula>NOT((COLUMN(G2)-COLUMN($F:$F))&lt;=IFERROR(VLOOKUP($F2, Validation_Distribution_Parameter_Count, 2, FALSE), 0))</formula>
    </cfRule>
  </conditionalFormatting>
  <conditionalFormatting sqref="A2:L4">
    <cfRule type="expression" dxfId="96" priority="34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Q10" sqref="Q1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4.21875" bestFit="1" customWidth="1"/>
    <col min="4" max="4" width="34.21875" customWidth="1"/>
    <col min="5" max="5" width="11.218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6"/>
      <c r="B2" s="6" t="s">
        <v>30</v>
      </c>
      <c r="C2" s="7" t="s">
        <v>34</v>
      </c>
      <c r="D2" s="7" t="s">
        <v>54</v>
      </c>
      <c r="E2" s="7" t="s">
        <v>32</v>
      </c>
      <c r="F2" s="7" t="s">
        <v>3</v>
      </c>
      <c r="G2" s="7"/>
      <c r="H2" s="7"/>
      <c r="I2" s="7"/>
      <c r="J2" s="8"/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0"/>
      <c r="B3" s="10" t="s">
        <v>43</v>
      </c>
      <c r="C3" s="11" t="s">
        <v>41</v>
      </c>
      <c r="D3" s="11" t="s">
        <v>57</v>
      </c>
      <c r="E3" s="11" t="s">
        <v>42</v>
      </c>
      <c r="F3" s="11" t="s">
        <v>3</v>
      </c>
      <c r="G3" s="11"/>
      <c r="H3" s="11"/>
      <c r="I3" s="11"/>
      <c r="J3" s="12"/>
      <c r="K3" s="12"/>
      <c r="L3" s="12"/>
      <c r="M3" s="11">
        <v>0</v>
      </c>
      <c r="N3" s="11">
        <v>10000</v>
      </c>
      <c r="O3" s="11">
        <v>0.1</v>
      </c>
    </row>
    <row r="4" spans="1:15" x14ac:dyDescent="0.3">
      <c r="A4" s="10"/>
      <c r="B4" s="10" t="s">
        <v>38</v>
      </c>
      <c r="C4" s="11" t="s">
        <v>36</v>
      </c>
      <c r="D4" s="11" t="s">
        <v>55</v>
      </c>
      <c r="E4" s="11" t="s">
        <v>37</v>
      </c>
      <c r="F4" s="11" t="s">
        <v>3</v>
      </c>
      <c r="G4" s="11"/>
      <c r="H4" s="11"/>
      <c r="I4" s="11"/>
      <c r="J4" s="12"/>
      <c r="K4" s="15"/>
      <c r="L4" s="15"/>
      <c r="M4" s="14">
        <v>0</v>
      </c>
      <c r="N4" s="14">
        <v>10</v>
      </c>
      <c r="O4" s="14">
        <v>0.1</v>
      </c>
    </row>
  </sheetData>
  <phoneticPr fontId="2" type="noConversion"/>
  <conditionalFormatting sqref="G2:L4">
    <cfRule type="expression" dxfId="79" priority="19">
      <formula>NOT((COLUMN(G2)-COLUMN($F:$F))&lt;=IFERROR(VLOOKUP($F2, Validation_Distribution_Parameter_Count, 2, FALSE), 0))</formula>
    </cfRule>
  </conditionalFormatting>
  <conditionalFormatting sqref="A2:L3 A4:C4 E4:L4">
    <cfRule type="expression" dxfId="78" priority="32">
      <formula>ISBLANK($F2)</formula>
    </cfRule>
  </conditionalFormatting>
  <conditionalFormatting sqref="D4">
    <cfRule type="expression" dxfId="77" priority="1">
      <formula>ISBLANK($F4)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P15" sqref="P15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8.21875" bestFit="1" customWidth="1"/>
    <col min="4" max="4" width="38.21875" customWidth="1"/>
    <col min="5" max="5" width="8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3"/>
      <c r="B2" s="1" t="s">
        <v>30</v>
      </c>
      <c r="C2" s="1" t="s">
        <v>34</v>
      </c>
      <c r="D2" s="7" t="s">
        <v>54</v>
      </c>
      <c r="E2" s="1" t="s">
        <v>32</v>
      </c>
      <c r="F2" s="1" t="s">
        <v>3</v>
      </c>
      <c r="G2" s="1"/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0"/>
      <c r="B3" s="11" t="s">
        <v>31</v>
      </c>
      <c r="C3" s="11" t="s">
        <v>44</v>
      </c>
      <c r="D3" s="11" t="s">
        <v>58</v>
      </c>
      <c r="E3" s="11" t="s">
        <v>47</v>
      </c>
      <c r="F3" s="11" t="s">
        <v>3</v>
      </c>
      <c r="G3" s="11"/>
      <c r="H3" s="11"/>
      <c r="I3" s="11"/>
      <c r="J3" s="12"/>
      <c r="K3" s="12"/>
      <c r="L3" s="12"/>
      <c r="M3" s="11">
        <v>100</v>
      </c>
      <c r="N3" s="11">
        <v>2000</v>
      </c>
      <c r="O3" s="11">
        <v>1</v>
      </c>
    </row>
    <row r="4" spans="1:15" x14ac:dyDescent="0.3">
      <c r="A4" s="10"/>
      <c r="B4" s="11" t="s">
        <v>31</v>
      </c>
      <c r="C4" s="11" t="s">
        <v>45</v>
      </c>
      <c r="D4" s="11" t="s">
        <v>59</v>
      </c>
      <c r="E4" s="11" t="s">
        <v>48</v>
      </c>
      <c r="F4" s="11" t="s">
        <v>3</v>
      </c>
      <c r="G4" s="11"/>
      <c r="H4" s="11"/>
      <c r="I4" s="11"/>
      <c r="J4" s="12"/>
      <c r="K4" s="12"/>
      <c r="L4" s="12"/>
      <c r="M4" s="11">
        <v>100</v>
      </c>
      <c r="N4" s="11">
        <v>2000</v>
      </c>
      <c r="O4" s="11">
        <v>1</v>
      </c>
    </row>
    <row r="5" spans="1:15" x14ac:dyDescent="0.3">
      <c r="A5" s="10"/>
      <c r="B5" s="11" t="s">
        <v>31</v>
      </c>
      <c r="C5" s="11" t="s">
        <v>46</v>
      </c>
      <c r="D5" s="11" t="s">
        <v>60</v>
      </c>
      <c r="E5" s="11" t="s">
        <v>49</v>
      </c>
      <c r="F5" s="11" t="s">
        <v>3</v>
      </c>
      <c r="G5" s="11"/>
      <c r="H5" s="11"/>
      <c r="I5" s="11"/>
      <c r="J5" s="12"/>
      <c r="K5" s="12"/>
      <c r="L5" s="12"/>
      <c r="M5" s="11">
        <v>0</v>
      </c>
      <c r="N5" s="11">
        <v>1</v>
      </c>
      <c r="O5" s="11">
        <v>0.01</v>
      </c>
    </row>
    <row r="6" spans="1:15" x14ac:dyDescent="0.3">
      <c r="A6" s="10"/>
      <c r="B6" s="11" t="s">
        <v>38</v>
      </c>
      <c r="C6" s="11" t="s">
        <v>36</v>
      </c>
      <c r="D6" s="11" t="s">
        <v>55</v>
      </c>
      <c r="E6" s="11" t="s">
        <v>37</v>
      </c>
      <c r="F6" s="11" t="s">
        <v>3</v>
      </c>
      <c r="G6" s="11"/>
      <c r="H6" s="11"/>
      <c r="I6" s="11"/>
      <c r="J6" s="12"/>
      <c r="K6" s="15"/>
      <c r="L6" s="15"/>
      <c r="M6" s="14">
        <v>0</v>
      </c>
      <c r="N6" s="14">
        <v>10</v>
      </c>
      <c r="O6" s="14">
        <v>0.1</v>
      </c>
    </row>
  </sheetData>
  <phoneticPr fontId="2" type="noConversion"/>
  <conditionalFormatting sqref="G2:L6">
    <cfRule type="expression" dxfId="60" priority="23">
      <formula>NOT((COLUMN(G2)-COLUMN($F:$F))&lt;=IFERROR(VLOOKUP($F2, Validation_Distribution_Parameter_Count, 2, FALSE), 0))</formula>
    </cfRule>
  </conditionalFormatting>
  <conditionalFormatting sqref="A3:L5 A2:C2 E2:L2 A6:C6 E6:L6">
    <cfRule type="expression" dxfId="59" priority="32">
      <formula>ISBLANK($F2)</formula>
    </cfRule>
  </conditionalFormatting>
  <conditionalFormatting sqref="D2">
    <cfRule type="expression" dxfId="58" priority="2">
      <formula>ISBLANK($F2)</formula>
    </cfRule>
  </conditionalFormatting>
  <conditionalFormatting sqref="D6">
    <cfRule type="expression" dxfId="57" priority="1">
      <formula>ISBLANK($F6)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P10" sqref="P1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8.5546875" bestFit="1" customWidth="1"/>
    <col min="4" max="4" width="8.5546875" customWidth="1"/>
    <col min="5" max="5" width="8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3"/>
      <c r="B2" s="1"/>
      <c r="C2" s="1"/>
      <c r="D2" s="1"/>
      <c r="E2" s="1"/>
      <c r="F2" s="1"/>
      <c r="G2" s="1"/>
      <c r="H2" s="1"/>
      <c r="I2" s="1"/>
      <c r="J2" s="4"/>
      <c r="K2" s="18"/>
      <c r="L2" s="18"/>
      <c r="M2" s="16"/>
      <c r="N2" s="16"/>
      <c r="O2" s="16"/>
    </row>
  </sheetData>
  <phoneticPr fontId="2" type="noConversion"/>
  <conditionalFormatting sqref="G2:L2">
    <cfRule type="expression" dxfId="39" priority="24">
      <formula>NOT((COLUMN(G2)-COLUMN($F:$F))&lt;=IFERROR(VLOOKUP($F2, Validation_Distribution_Parameter_Count, 2, FALSE), 0))</formula>
    </cfRule>
  </conditionalFormatting>
  <conditionalFormatting sqref="A2:L2">
    <cfRule type="expression" dxfId="38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workbookViewId="0">
      <selection activeCell="B4" sqref="B4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2.77734375" bestFit="1" customWidth="1"/>
    <col min="4" max="4" width="32.77734375" customWidth="1"/>
    <col min="5" max="5" width="9.777343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customHeight="1" thickBot="1" x14ac:dyDescent="0.35">
      <c r="A1" s="2" t="s">
        <v>25</v>
      </c>
      <c r="B1" s="5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3">
      <c r="A2" s="3"/>
      <c r="B2" s="1" t="s">
        <v>31</v>
      </c>
      <c r="C2" s="1" t="s">
        <v>50</v>
      </c>
      <c r="D2" s="1" t="s">
        <v>61</v>
      </c>
      <c r="E2" s="1" t="s">
        <v>51</v>
      </c>
      <c r="F2" s="1" t="s">
        <v>3</v>
      </c>
      <c r="G2" s="1"/>
      <c r="H2" s="1"/>
      <c r="I2" s="1"/>
      <c r="J2" s="4"/>
      <c r="K2" s="18"/>
      <c r="L2" s="18"/>
      <c r="M2" s="16">
        <v>20</v>
      </c>
      <c r="N2" s="16">
        <v>500</v>
      </c>
      <c r="O2" s="16">
        <v>0.1</v>
      </c>
    </row>
    <row r="3" spans="1:15" x14ac:dyDescent="0.3">
      <c r="A3" s="13"/>
      <c r="B3" s="14" t="s">
        <v>31</v>
      </c>
      <c r="C3" s="14" t="s">
        <v>87</v>
      </c>
      <c r="D3" s="16" t="s">
        <v>88</v>
      </c>
      <c r="E3" s="14" t="s">
        <v>89</v>
      </c>
      <c r="F3" s="14" t="s">
        <v>3</v>
      </c>
      <c r="G3" s="14"/>
      <c r="H3" s="14"/>
      <c r="I3" s="14"/>
      <c r="J3" s="15"/>
      <c r="K3" s="18"/>
      <c r="L3" s="18"/>
      <c r="M3" s="14"/>
      <c r="N3" s="14"/>
      <c r="O3" s="14"/>
    </row>
  </sheetData>
  <phoneticPr fontId="2" type="noConversion"/>
  <conditionalFormatting sqref="G2:L3">
    <cfRule type="expression" dxfId="20" priority="27">
      <formula>NOT((COLUMN(G2)-COLUMN($F:$F))&lt;=IFERROR(VLOOKUP($F2, Validation_Distribution_Parameter_Count, 2, FALSE), 0))</formula>
    </cfRule>
  </conditionalFormatting>
  <conditionalFormatting sqref="A2:L3">
    <cfRule type="expression" dxfId="19" priority="28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2020-09-10T17:02:58Z</dcterms:modified>
</cp:coreProperties>
</file>